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10" yWindow="-110" windowWidth="19420" windowHeight="10420" tabRatio="373" firstSheet="1" activeTab="1"/>
  </bookViews>
  <sheets>
    <sheet name="instructions1" sheetId="3" r:id="rId1"/>
    <sheet name="Project Stocktaking Template" sheetId="1" r:id="rId2"/>
  </sheets>
  <calcPr calcId="144525"/>
</workbook>
</file>

<file path=xl/calcChain.xml><?xml version="1.0" encoding="utf-8"?>
<calcChain xmlns="http://schemas.openxmlformats.org/spreadsheetml/2006/main">
  <c r="AB5" i="1" l="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4" i="1" l="1"/>
</calcChain>
</file>

<file path=xl/sharedStrings.xml><?xml version="1.0" encoding="utf-8"?>
<sst xmlns="http://schemas.openxmlformats.org/spreadsheetml/2006/main" count="8815" uniqueCount="1843">
  <si>
    <t>INSTRUCTIONS ON COMPLETION OF PROJECT STOCK TAKE TEMPLATE</t>
  </si>
  <si>
    <t>1. All fields are mandatory and should be populated.</t>
  </si>
  <si>
    <t>S/No.</t>
  </si>
  <si>
    <t>Project Name/Title</t>
  </si>
  <si>
    <t>Sector/ Vote Name</t>
  </si>
  <si>
    <t>Estimated Project Cost (Kshs.)</t>
  </si>
  <si>
    <t>If Stalled, what is the percentage (%) completion at the time of stalling (Physical completion status)</t>
  </si>
  <si>
    <t>Year the project stalled</t>
  </si>
  <si>
    <t>Recommendation for the Stalled Project (Complete/ Cancel/ Defer)</t>
  </si>
  <si>
    <t>Department, Directorate, Units, Agencies</t>
  </si>
  <si>
    <t>Pending Bill/Outstanding commitment not paid but work done</t>
  </si>
  <si>
    <t>If stalled give reasons;</t>
  </si>
  <si>
    <t>Time required to complete the stalled project (in months)</t>
  </si>
  <si>
    <t>Estimated cost required to complete the stalled project (in Kshs.)</t>
  </si>
  <si>
    <t>Project Output</t>
  </si>
  <si>
    <t>Project Status at the time of the Exercise (i.e Completed, Ongoing, Stalled)</t>
  </si>
  <si>
    <t xml:space="preserve">Expenditure to date </t>
  </si>
  <si>
    <t>PROJECT DETAILS</t>
  </si>
  <si>
    <t>IMPLEMENTATION DETAILS</t>
  </si>
  <si>
    <t>Project Start Date</t>
  </si>
  <si>
    <t>Expected Project Completion Date</t>
  </si>
  <si>
    <t>Actual Project Completion Date</t>
  </si>
  <si>
    <t>FINANCIAL INFORMATION</t>
  </si>
  <si>
    <t>Approved Project Cost</t>
  </si>
  <si>
    <t>GOK</t>
  </si>
  <si>
    <t>Project Balance (Kshs.) i.e (Approved Project Cost - Disbursed Amount)</t>
  </si>
  <si>
    <t>PROJECT STATUS</t>
  </si>
  <si>
    <r>
      <t>2.</t>
    </r>
    <r>
      <rPr>
        <b/>
        <sz val="13"/>
        <color theme="1"/>
        <rFont val="Calibri"/>
        <family val="2"/>
      </rPr>
      <t xml:space="preserve"> DO NOT EDIT</t>
    </r>
    <r>
      <rPr>
        <sz val="13"/>
        <color theme="1"/>
        <rFont val="Calibri"/>
        <family val="2"/>
      </rPr>
      <t xml:space="preserve"> the </t>
    </r>
    <r>
      <rPr>
        <b/>
        <sz val="13"/>
        <color theme="1"/>
        <rFont val="Calibri"/>
        <family val="2"/>
      </rPr>
      <t>CONFIGURATION</t>
    </r>
    <r>
      <rPr>
        <sz val="13"/>
        <color theme="1"/>
        <rFont val="Calibri"/>
        <family val="2"/>
      </rPr>
      <t xml:space="preserve"> worksheet.</t>
    </r>
  </si>
  <si>
    <r>
      <t xml:space="preserve">3. </t>
    </r>
    <r>
      <rPr>
        <b/>
        <sz val="13"/>
        <color theme="1"/>
        <rFont val="Calibri"/>
        <family val="2"/>
      </rPr>
      <t>ONLY</t>
    </r>
    <r>
      <rPr>
        <sz val="13"/>
        <color theme="1"/>
        <rFont val="Calibri"/>
        <family val="2"/>
      </rPr>
      <t xml:space="preserve"> populate rows applicable in your respective Counties &amp;Ward Location(s) and Hide the rest of the rows (</t>
    </r>
    <r>
      <rPr>
        <b/>
        <sz val="13"/>
        <color theme="1"/>
        <rFont val="Calibri"/>
        <family val="2"/>
      </rPr>
      <t>DO NOT DELETE the Rows</t>
    </r>
    <r>
      <rPr>
        <sz val="13"/>
        <color theme="1"/>
        <rFont val="Calibri"/>
        <family val="2"/>
      </rPr>
      <t>).</t>
    </r>
  </si>
  <si>
    <t>Project Description</t>
  </si>
  <si>
    <t xml:space="preserve">Project Goal/Objective </t>
  </si>
  <si>
    <t>Geographic Location (Latitude &amp; Longitude)</t>
  </si>
  <si>
    <t>Sub-County</t>
  </si>
  <si>
    <t>REMARKS</t>
  </si>
  <si>
    <t>Ward</t>
  </si>
  <si>
    <t xml:space="preserve">Project Funding Source </t>
  </si>
  <si>
    <t>If Development Partners, Please specify .</t>
  </si>
  <si>
    <t>County Government component in the Project Cost (Kshs.)</t>
  </si>
  <si>
    <t>Development Partner component in the Project Cost (Kshs.)</t>
  </si>
  <si>
    <t>Total Disbursed Funds as at 30th June 2024 (Kshs.)</t>
  </si>
  <si>
    <t>Percentage (%) Disbursed Amount  = (Disbursed/ Approved)</t>
  </si>
  <si>
    <t>% completion for ongoing/stalled projects</t>
  </si>
  <si>
    <t>Implementing Department/Agency / Muncipalities</t>
  </si>
  <si>
    <r>
      <t xml:space="preserve">5.Remember to </t>
    </r>
    <r>
      <rPr>
        <b/>
        <sz val="13"/>
        <color theme="1"/>
        <rFont val="Calibri"/>
        <family val="2"/>
      </rPr>
      <t>SAVE the document</t>
    </r>
    <r>
      <rPr>
        <sz val="13"/>
        <color theme="1"/>
        <rFont val="Calibri"/>
        <family val="2"/>
      </rPr>
      <t xml:space="preserve"> after populating the required details in the worksheet.</t>
    </r>
  </si>
  <si>
    <t>CLIMATE &amp; DISASTER RISK SCREENING</t>
  </si>
  <si>
    <t>ADDITIONAL REMARKS</t>
  </si>
  <si>
    <t>Has this project been screened for Climate &amp; Disaster Risks? Yes/No</t>
  </si>
  <si>
    <t>Identify the Risks associated with the stalled/completed/ongoing project ie. (Contractual/legal/Financial/Environmental etc.)</t>
  </si>
  <si>
    <r>
      <t xml:space="preserve">4. The scope of this exercise is projects started between the year </t>
    </r>
    <r>
      <rPr>
        <b/>
        <sz val="13"/>
        <color theme="1"/>
        <rFont val="Calibri"/>
        <family val="2"/>
      </rPr>
      <t>2013 and 30th June, 2024</t>
    </r>
  </si>
  <si>
    <t>No</t>
  </si>
  <si>
    <t xml:space="preserve">Compete </t>
  </si>
  <si>
    <t xml:space="preserve">Cancel </t>
  </si>
  <si>
    <t>Completed</t>
  </si>
  <si>
    <t>Ongoing</t>
  </si>
  <si>
    <t>Stalled</t>
  </si>
  <si>
    <t>Project Code (Budget line)</t>
  </si>
  <si>
    <t>Budget Item Name</t>
  </si>
  <si>
    <t>PROJECT LOCATION</t>
  </si>
  <si>
    <t>Date of Approval/Financial Approval</t>
  </si>
  <si>
    <t>Funds available in the specific year</t>
  </si>
  <si>
    <t>DISBURSMENT</t>
  </si>
  <si>
    <t xml:space="preserve">EXPENDITURE </t>
  </si>
  <si>
    <t>ACTIONS FOR STALLED</t>
  </si>
  <si>
    <t>Is the project still appering in the budget or is it still receiving funds in the annual budgets? (Yes/No)</t>
  </si>
  <si>
    <t>RISKS AND RECOMMENDATIONS</t>
  </si>
  <si>
    <t>If yes, what action has been taken to mitigate? IF Not, give reasons and the immediate plans for conducting the screening.</t>
  </si>
  <si>
    <t>ENVIRONMENTAL , SOCIAL AND OCCUPATIONAL HEALTH, SAFETY AND GENDER SCREENING</t>
  </si>
  <si>
    <t>Has the project been screened for Environmental, Social, Occupational Health, Safety and gender risks</t>
  </si>
  <si>
    <t xml:space="preserve">TECHNICAL, FINANCIAL, AND ECONOMIC VIABILITY SCREENING </t>
  </si>
  <si>
    <t>Has the project been screened for Technical, Financial, and Economic Viability and a fesibility report been prepared? (yes/No)</t>
  </si>
  <si>
    <t>If yes, what action has been taken to mitigate? IF Not, what is being used to measure viability of the project? Additionally, indicate immediate plans on when the screening and feasibility study will be undertaken</t>
  </si>
  <si>
    <t>REFURBISHMENT OF NYAMIRALEVEL 4 HOSPITAL MAIN GATE CGN/149/2013-14</t>
  </si>
  <si>
    <t>TOWNSHIP</t>
  </si>
  <si>
    <t>KEMERA</t>
  </si>
  <si>
    <t>BOSAMARO</t>
  </si>
  <si>
    <t>NYAMAIYA</t>
  </si>
  <si>
    <t>KIABONYORU</t>
  </si>
  <si>
    <t>NYAMIRA SOUTH</t>
  </si>
  <si>
    <t>MASABA NORTH</t>
  </si>
  <si>
    <t>MANGA</t>
  </si>
  <si>
    <t>BORABU</t>
  </si>
  <si>
    <t>24/11/2015</t>
  </si>
  <si>
    <t>22/12/2015</t>
  </si>
  <si>
    <t>20/01/2016</t>
  </si>
  <si>
    <t>17/03/2016</t>
  </si>
  <si>
    <t>15/03/2016</t>
  </si>
  <si>
    <t>SONJE INVESTMENTS LTD</t>
  </si>
  <si>
    <t>TAZAMA BUILDERS</t>
  </si>
  <si>
    <t>STEM INVESTMENTS</t>
  </si>
  <si>
    <t>NYANTURAGO CONST. &amp; GEN CONTRACTORS.</t>
  </si>
  <si>
    <t>AUTO STAR AGENCIES</t>
  </si>
  <si>
    <t>ENSOKO CONST.</t>
  </si>
  <si>
    <t>JOPEKI CONST. CO. LTD</t>
  </si>
  <si>
    <t>Proposed Construction and Completion of Inpatient wards with operaing Theater block at Magwagwa Health Facility</t>
  </si>
  <si>
    <t>Proposed Construction and Completion of Inpatient wards  at Manga Sub County Hospital</t>
  </si>
  <si>
    <t>Proposed Construction and Completion of Inpatient wards  at Gesima Sub County Hospital</t>
  </si>
  <si>
    <t>Proposed Construction and Completion of Inpatient wards  at Nyamusi Sub County Hospital</t>
  </si>
  <si>
    <t>Supply and Delivery of a Stand by Generator Set at Nyamira County Referral Hospital</t>
  </si>
  <si>
    <t>Proposed Construction and Completion of Inpatient wards block at Nyabweri Health Facility</t>
  </si>
  <si>
    <t>Costruction and Complition of twin staff house with two No.door pit latrine at Emenyenche  health facility</t>
  </si>
  <si>
    <t>Costruction and Complition of twin staff house with two No.door pit latrine at Kambini  health facility</t>
  </si>
  <si>
    <t>Costruction and Complition of twin staff house with two No.door pit latrine at Kiangoso health facility</t>
  </si>
  <si>
    <t>Costruction and Complition of twin staff house with two No.door pit latrine at Kenyamware health facility</t>
  </si>
  <si>
    <t>Costruction and Complition of twin staff house with two No.door pit latrine at Kiangombe  health facility</t>
  </si>
  <si>
    <t>Construction and Completion of maternity block at Motontera dispensary</t>
  </si>
  <si>
    <t>Construction and completion of Maternity block at Orwaki Health Centre</t>
  </si>
  <si>
    <t>Construction and completion of twin staff house with two number door Pit latrine at Nyandoche Ibere Health Centre</t>
  </si>
  <si>
    <t>Construction and completion of OPD Block with Two number Pit latrine at Ribaita Health Centre</t>
  </si>
  <si>
    <t>Construction and  completion of twin staff  house with two number door pit latrine at Motagara Dispensary Centre</t>
  </si>
  <si>
    <t>Construction and completion of twin staff house with two number door pit latrine  at Nyagacho</t>
  </si>
  <si>
    <t>Construction and completion of twin staff house with two number door pit latrine  at Nyamaiya Health Centre</t>
  </si>
  <si>
    <t>Construction and completion of OPD with two number door pit latrine at Ikobe Health Centre</t>
  </si>
  <si>
    <t>Construction and completion of twin staff house with two number door pit latrine  at Kianginda Health Centre</t>
  </si>
  <si>
    <t>Construction and completion of OPD Block with two number door pit latrine  at Nyamwanga Health Centre</t>
  </si>
  <si>
    <t>Proposed Construction of and Completion of OPD Block at Kenyamware Health Facility.</t>
  </si>
  <si>
    <t>Proposed Construction and completion to OPD block with two no.door pit latrine at Esianyi Health F acility</t>
  </si>
  <si>
    <t>Proposed Completion to Esani Sub County Hospital stalled story Building Phase4</t>
  </si>
  <si>
    <t>Proposed Construction and Completion of Inpatient Wards at Amatierio Health Facility</t>
  </si>
  <si>
    <t>Proposed Construction and Completion of Inpatient Wards at Kiangoso Health Facility</t>
  </si>
  <si>
    <t>Proposed Construction and Completion of Out Patient Department and Inpatient Wards at Ekerenyo Health Facility</t>
  </si>
  <si>
    <t>Proposed Construction and Completion of Nyamira Eye Hospital Service Block at Nyamwetureko Health Facility</t>
  </si>
  <si>
    <t>Proposed Construction and Completion of Maternity Block at Mongoni Health Facility</t>
  </si>
  <si>
    <t>Proposed Construction and Completion of Twin Staff House with two number door pit Latrine at Nyachonoria Health Facility</t>
  </si>
  <si>
    <t>Proposed Construction and Completion of Twin Staff House with two number door pit Latrine at Chaina Health Facility</t>
  </si>
  <si>
    <t>Proposed Construction and Completion of Twin Staff House with two number door pit Latrine at Kahawa Health Facility</t>
  </si>
  <si>
    <t>Proposed Construction and Completion of Twin Staff House with two number door pit Latrine at Nyakeore Health Facility</t>
  </si>
  <si>
    <t>Proposed Construction and Completion of OPD Block with two number door pit Latrine at Bobembe Health Facility</t>
  </si>
  <si>
    <t>Proposed Construction and Completion of OPD Block with two number door pit Latrine at Nyaobe Health Facility</t>
  </si>
  <si>
    <t>Proposed Construction and Completion of OPD Block with two number door pit Latrine at Geseneno Health Facility</t>
  </si>
  <si>
    <t>Proposed Construction and Completion of OPD Block with two No.door pit latrine at Ensakia Health Facility</t>
  </si>
  <si>
    <t>Proposed Construction and Completion of OPD Block with two No.door pit latrine at Bomorito Health Facility</t>
  </si>
  <si>
    <t>Proposed construction and completion of OPD Block with two No.door pit latrine at Nyanchoka Health Facility</t>
  </si>
  <si>
    <t>Proposed Construction and Completion of out patient block with two No. door pit latrine at Bobaracho haelth facility</t>
  </si>
  <si>
    <t>Construction and Completion of Nyamira 
County Referral Hospital Covid 19 Isolation Complex</t>
  </si>
  <si>
    <t>Renovation of Nyangena Health Facility</t>
  </si>
  <si>
    <t>Renovation of Kenyenya Health Facility</t>
  </si>
  <si>
    <t>Renovation of Magombo Health Facility</t>
  </si>
  <si>
    <t>Renovation of Kerobo Health Facility</t>
  </si>
  <si>
    <t>Renovation of Machururiati Health Facility</t>
  </si>
  <si>
    <t>Renovation of Chepng'ombe Health Facility</t>
  </si>
  <si>
    <t>Rehabilitation of Drive Way and Parking at Nyamira County Referral Hospital</t>
  </si>
  <si>
    <t xml:space="preserve">Completion of OPD block at Isoge Health Facility </t>
  </si>
  <si>
    <t>Renovation of Mortuary and Installation of a New Cooling System at Nyamira County Referral</t>
  </si>
  <si>
    <t>Construction and Completion of Outpatient Block at Nyamira County Industrial Park – Sironga</t>
  </si>
  <si>
    <t>Construction and Completion of Twin Staff House at Nyaigesa Health Facility</t>
  </si>
  <si>
    <t xml:space="preserve">Construction of Etono Health Centre Maternity Wards </t>
  </si>
  <si>
    <t xml:space="preserve">Construction of Toilet and Refurbishing of Nyabonge Dispensary </t>
  </si>
  <si>
    <t xml:space="preserve">Construction of OPD at Biticha Morera Dispensary  </t>
  </si>
  <si>
    <t>Construction and Completion of Outpatient Block at Nyangoso Health Facility</t>
  </si>
  <si>
    <t>Completion of Staff House and Fencing at Isicha Health 
Facility</t>
  </si>
  <si>
    <t>RIGOMA</t>
  </si>
  <si>
    <t>NYANSIONGO</t>
  </si>
  <si>
    <t>GESIMA</t>
  </si>
  <si>
    <t>BOKEIRA</t>
  </si>
  <si>
    <t>30SD</t>
  </si>
  <si>
    <t>MAGOMBO</t>
  </si>
  <si>
    <t>Magwagwa</t>
  </si>
  <si>
    <t>Manga</t>
  </si>
  <si>
    <t>Gesima</t>
  </si>
  <si>
    <t>Nyamusi</t>
  </si>
  <si>
    <t>Bomwagamo</t>
  </si>
  <si>
    <t>Bosamaro</t>
  </si>
  <si>
    <t>Nyamaiya</t>
  </si>
  <si>
    <t>Magombo</t>
  </si>
  <si>
    <t>Bokeira</t>
  </si>
  <si>
    <t>Kiabonyoru</t>
  </si>
  <si>
    <t>Kemera</t>
  </si>
  <si>
    <t>Ekerenyo</t>
  </si>
  <si>
    <t>Bonyamatuta</t>
  </si>
  <si>
    <t>Rigoma</t>
  </si>
  <si>
    <t>Itibo</t>
  </si>
  <si>
    <t>Esise</t>
  </si>
  <si>
    <t>Bogichora</t>
  </si>
  <si>
    <t>Township</t>
  </si>
  <si>
    <t>3,961,980,00</t>
  </si>
  <si>
    <t xml:space="preserve">4,475,868,80 </t>
  </si>
  <si>
    <t>19/4/2016</t>
  </si>
  <si>
    <t>24/8/2016</t>
  </si>
  <si>
    <t>24/5/2016</t>
  </si>
  <si>
    <t>19/8/2016</t>
  </si>
  <si>
    <t>28/06/2018</t>
  </si>
  <si>
    <t>25/06/2018</t>
  </si>
  <si>
    <t>24/06/2019</t>
  </si>
  <si>
    <t>21/05/2019</t>
  </si>
  <si>
    <t>21/03/2019</t>
  </si>
  <si>
    <t>20/07/2020</t>
  </si>
  <si>
    <t>18/05/2020</t>
  </si>
  <si>
    <t>24/06/2021</t>
  </si>
  <si>
    <t>25/09/2020</t>
  </si>
  <si>
    <t>28/05/2021</t>
  </si>
  <si>
    <t>24/05/2021</t>
  </si>
  <si>
    <t>13/04/2022</t>
  </si>
  <si>
    <t>16/12/2016</t>
  </si>
  <si>
    <t>28/03/2019</t>
  </si>
  <si>
    <t>25/12/2018</t>
  </si>
  <si>
    <t>24/06/2020</t>
  </si>
  <si>
    <t>21/11/2019</t>
  </si>
  <si>
    <t>21/9/2019</t>
  </si>
  <si>
    <t>21/09/2019</t>
  </si>
  <si>
    <t>20/11/2020</t>
  </si>
  <si>
    <t>18/07/2020</t>
  </si>
  <si>
    <t>24/11/2021</t>
  </si>
  <si>
    <t>25/09/2021</t>
  </si>
  <si>
    <t>28/11/2021</t>
  </si>
  <si>
    <t>24/12/2021</t>
  </si>
  <si>
    <t>13/10/2022</t>
  </si>
  <si>
    <t>ENSON INVESTMENT</t>
  </si>
  <si>
    <t>TREAMAOC (K) LTD</t>
  </si>
  <si>
    <t>DENAMO GEN. SUPPLIERS LTD</t>
  </si>
  <si>
    <t>Sonje Investment  LTD</t>
  </si>
  <si>
    <t xml:space="preserve">SEAMAN Building &amp; Civil Engineers  </t>
  </si>
  <si>
    <t xml:space="preserve">KEGIMA CONGRETE WORKS LTD  </t>
  </si>
  <si>
    <t>MBOGO NYAGEKE TRANSPORTERS</t>
  </si>
  <si>
    <t>TABSHA SUPPLIES &amp; GEN. CONTRACTORS</t>
  </si>
  <si>
    <t>MELBOUME ENGINEERING K. LTD</t>
  </si>
  <si>
    <t>KESVIC CO. LTD</t>
  </si>
  <si>
    <t>NYAKONG WORKS LTD</t>
  </si>
  <si>
    <t>ZAFO CONSTRUCTION CO. LTD</t>
  </si>
  <si>
    <t>KEMCO GEN. CONSTRUCTION CO. LTD</t>
  </si>
  <si>
    <t>Gesure Building Contractors Limited</t>
  </si>
  <si>
    <t>Kombiro Building Compasny Limited</t>
  </si>
  <si>
    <t>Melbourne Engeering (k)limited</t>
  </si>
  <si>
    <t>Kotema Building Construction Limited</t>
  </si>
  <si>
    <t>Shanice &amp; Shanice Services Limited</t>
  </si>
  <si>
    <t>Samakim Construction and Services Trading Limited</t>
  </si>
  <si>
    <t>Spearways Investments Limited</t>
  </si>
  <si>
    <t>Opal General Suppies Limited</t>
  </si>
  <si>
    <t>The Matric Management Consultants Company Limited</t>
  </si>
  <si>
    <t>Afritex Kenya Limited</t>
  </si>
  <si>
    <t>Wywell Construction Limited</t>
  </si>
  <si>
    <t>Transbek Hoiding Limited</t>
  </si>
  <si>
    <t>Moiwa Youth Limited</t>
  </si>
  <si>
    <t>Bestline International  Limited</t>
  </si>
  <si>
    <t>Oxley Kenya Limited</t>
  </si>
  <si>
    <t>Forthright Engineering (K) Limited</t>
  </si>
  <si>
    <t>Tati Holding Limited</t>
  </si>
  <si>
    <t>Melbourne Engineering(K) Limited</t>
  </si>
  <si>
    <t>Bamick Enterprises Limited</t>
  </si>
  <si>
    <t>Sadelyx Suppliers Limited</t>
  </si>
  <si>
    <t>McFinley Healthcare Limited</t>
  </si>
  <si>
    <t>Allbright Limited</t>
  </si>
  <si>
    <t>Mukijo Investment Limited</t>
  </si>
  <si>
    <t>Offspace Constrution Limited</t>
  </si>
  <si>
    <t>Bonbillia Enterprises</t>
  </si>
  <si>
    <t>Chacha Logostics and 
General Supplies Limited</t>
  </si>
  <si>
    <t>Gianche Investments Limited</t>
  </si>
  <si>
    <t>Shakwiti Limited</t>
  </si>
  <si>
    <t>Bevinah Investments Limited</t>
  </si>
  <si>
    <t>Maki &amp; Sons Construction Company Limited</t>
  </si>
  <si>
    <t>Transbex Holdings Limited</t>
  </si>
  <si>
    <t>Walemafu Builders</t>
  </si>
  <si>
    <t>Spear ways Investment Limited</t>
  </si>
  <si>
    <t>Keyram Contractors Limited</t>
  </si>
  <si>
    <t>Transfix Construction Limited</t>
  </si>
  <si>
    <t>Sanya Kenya Limited</t>
  </si>
  <si>
    <t>Jakawi Supplies Limited</t>
  </si>
  <si>
    <t>Kesvic Company Limited</t>
  </si>
  <si>
    <t>Matacho Holdings Limited</t>
  </si>
  <si>
    <t xml:space="preserve">Burhani Engineers Limited </t>
  </si>
  <si>
    <t>Ricc Rozzie Builders Limited</t>
  </si>
  <si>
    <t>Alic Builders Limited</t>
  </si>
  <si>
    <t>Magnifica Contractors Limited</t>
  </si>
  <si>
    <t>Spearways Investment Limited</t>
  </si>
  <si>
    <t>Edono Kenya Limited</t>
  </si>
  <si>
    <t>Glennsteam Engineering 
Works Limited</t>
  </si>
  <si>
    <t>Interstate Company Limited</t>
  </si>
  <si>
    <t>Ikobex Company Limited</t>
  </si>
  <si>
    <t xml:space="preserve">Samodam Holdings Limited </t>
  </si>
  <si>
    <t>Jemocomm General Company Limited</t>
  </si>
  <si>
    <t>Dorosem Construction Limited</t>
  </si>
  <si>
    <t>Mickyoung Investments Limited</t>
  </si>
  <si>
    <t>Chamn Limited</t>
  </si>
  <si>
    <t>D &amp; O Solutions Limited</t>
  </si>
  <si>
    <t>Fampe Heritage Solutions Limited</t>
  </si>
  <si>
    <t>Kimoko Investments Limited</t>
  </si>
  <si>
    <t>COMPLETE</t>
  </si>
  <si>
    <t>Terminated</t>
  </si>
  <si>
    <t>Complete</t>
  </si>
  <si>
    <t>On Going</t>
  </si>
  <si>
    <t>On going</t>
  </si>
  <si>
    <t>complete</t>
  </si>
  <si>
    <r>
      <t>OUTPATIENT BLOCK AT NYABOGOYE HEALTH FACILITY NYCG/</t>
    </r>
    <r>
      <rPr>
        <b/>
        <sz val="11"/>
        <color theme="1"/>
        <rFont val="Times New Roman"/>
        <family val="1"/>
      </rPr>
      <t>Q114</t>
    </r>
    <r>
      <rPr>
        <sz val="11"/>
        <color theme="1"/>
        <rFont val="Times New Roman"/>
        <family val="1"/>
      </rPr>
      <t>/2014-2015</t>
    </r>
  </si>
  <si>
    <r>
      <t>OUTPATIENT BLOCK AT NYANGORI HEALTH FACILITY NYCG/</t>
    </r>
    <r>
      <rPr>
        <b/>
        <sz val="11"/>
        <color theme="1"/>
        <rFont val="Times New Roman"/>
        <family val="1"/>
      </rPr>
      <t>Q115</t>
    </r>
    <r>
      <rPr>
        <sz val="11"/>
        <color theme="1"/>
        <rFont val="Times New Roman"/>
        <family val="1"/>
      </rPr>
      <t>/2014-2015</t>
    </r>
  </si>
  <si>
    <r>
      <t>MATERNITY BLOCK AT KIANGOSO HEALTH FACILITY NYCG/</t>
    </r>
    <r>
      <rPr>
        <b/>
        <sz val="11"/>
        <color theme="1"/>
        <rFont val="Times New Roman"/>
        <family val="1"/>
      </rPr>
      <t>Q117</t>
    </r>
    <r>
      <rPr>
        <sz val="11"/>
        <color theme="1"/>
        <rFont val="Times New Roman"/>
        <family val="1"/>
      </rPr>
      <t>/2014-2015</t>
    </r>
  </si>
  <si>
    <r>
      <t>MATERNITY BLOCK AT KIANUNGU HEALTH FACILITY NYCG/</t>
    </r>
    <r>
      <rPr>
        <b/>
        <sz val="11"/>
        <color theme="1"/>
        <rFont val="Times New Roman"/>
        <family val="1"/>
      </rPr>
      <t>Q118</t>
    </r>
    <r>
      <rPr>
        <sz val="11"/>
        <color theme="1"/>
        <rFont val="Times New Roman"/>
        <family val="1"/>
      </rPr>
      <t>/2014-2015</t>
    </r>
  </si>
  <si>
    <r>
      <t>MATERNITY BLOCK AT NYAIGESA HEALTH FACILITY NYCG/</t>
    </r>
    <r>
      <rPr>
        <b/>
        <sz val="11"/>
        <color theme="1"/>
        <rFont val="Times New Roman"/>
        <family val="1"/>
      </rPr>
      <t>Q140</t>
    </r>
    <r>
      <rPr>
        <sz val="11"/>
        <color theme="1"/>
        <rFont val="Times New Roman"/>
        <family val="1"/>
      </rPr>
      <t>/2014-2015</t>
    </r>
  </si>
  <si>
    <r>
      <t>MATERNITY BLOCK AT MOKOMONI HEALTH FACILITY NYCG/</t>
    </r>
    <r>
      <rPr>
        <b/>
        <sz val="11"/>
        <color theme="1"/>
        <rFont val="Times New Roman"/>
        <family val="1"/>
      </rPr>
      <t>Q142</t>
    </r>
    <r>
      <rPr>
        <sz val="11"/>
        <color theme="1"/>
        <rFont val="Times New Roman"/>
        <family val="1"/>
      </rPr>
      <t>/2014-2015</t>
    </r>
  </si>
  <si>
    <r>
      <t>CONSTRUCTION OF MATERNITY BLOCK AT BOMBAGI HEALTH FACILITY NYCG/Q</t>
    </r>
    <r>
      <rPr>
        <b/>
        <sz val="11"/>
        <color theme="1"/>
        <rFont val="Times New Roman"/>
        <family val="1"/>
      </rPr>
      <t>080</t>
    </r>
    <r>
      <rPr>
        <sz val="11"/>
        <color theme="1"/>
        <rFont val="Times New Roman"/>
        <family val="1"/>
      </rPr>
      <t>/2015 - 2016</t>
    </r>
  </si>
  <si>
    <r>
      <t>CONSTRUCTION OF OUT-PATIENT BLOCK AT RIAMONI HEALTH FACILITY NYCG/Q1</t>
    </r>
    <r>
      <rPr>
        <b/>
        <sz val="11"/>
        <color theme="1"/>
        <rFont val="Times New Roman"/>
        <family val="1"/>
      </rPr>
      <t>30</t>
    </r>
    <r>
      <rPr>
        <sz val="11"/>
        <color theme="1"/>
        <rFont val="Times New Roman"/>
        <family val="1"/>
      </rPr>
      <t>/2015 - 2016</t>
    </r>
  </si>
  <si>
    <r>
      <t>CONSTRUCTION OF OUT-PATIENT BLOCK AT TINDERETI HEALTH FACILITY  NYCG/</t>
    </r>
    <r>
      <rPr>
        <b/>
        <sz val="11"/>
        <color theme="1"/>
        <rFont val="Times New Roman"/>
        <family val="1"/>
      </rPr>
      <t>Q153/</t>
    </r>
    <r>
      <rPr>
        <sz val="11"/>
        <color theme="1"/>
        <rFont val="Times New Roman"/>
        <family val="1"/>
      </rPr>
      <t>2015 - 2016</t>
    </r>
  </si>
  <si>
    <r>
      <t>Construction and Completion of 80 Bed Amenity Block with |Doctor’s Plaza at Nyamira County Referral Hospital CGN/</t>
    </r>
    <r>
      <rPr>
        <b/>
        <sz val="11"/>
        <color theme="1"/>
        <rFont val="Times New Roman"/>
        <family val="1"/>
      </rPr>
      <t>T075</t>
    </r>
    <r>
      <rPr>
        <sz val="11"/>
        <color theme="1"/>
        <rFont val="Times New Roman"/>
        <family val="1"/>
      </rPr>
      <t xml:space="preserve">/2015-16 </t>
    </r>
  </si>
  <si>
    <r>
      <t>PROPOSED COMPLETION OF ESANI SUB COUNTY HOSPITAL STALLED STORY BUILDING NYCG/</t>
    </r>
    <r>
      <rPr>
        <b/>
        <sz val="11"/>
        <color theme="1"/>
        <rFont val="Times New Roman"/>
        <family val="1"/>
      </rPr>
      <t>Q285</t>
    </r>
    <r>
      <rPr>
        <sz val="11"/>
        <color theme="1"/>
        <rFont val="Times New Roman"/>
        <family val="1"/>
      </rPr>
      <t>/2015-16</t>
    </r>
  </si>
  <si>
    <r>
      <t xml:space="preserve">CONSTRUCTION OF RIOTONYI OPD BLOCK </t>
    </r>
    <r>
      <rPr>
        <b/>
        <sz val="11"/>
        <color theme="1"/>
        <rFont val="Times New Roman"/>
        <family val="1"/>
      </rPr>
      <t>NYCG/Q262/2015-2016</t>
    </r>
  </si>
  <si>
    <r>
      <t xml:space="preserve">PROPOSED COMPLETION  KAMBINI OUTPAPIENT BLOCK </t>
    </r>
    <r>
      <rPr>
        <b/>
        <sz val="11"/>
        <color theme="1"/>
        <rFont val="Times New Roman"/>
        <family val="1"/>
      </rPr>
      <t>NYCG/Q283/2015-2016</t>
    </r>
  </si>
  <si>
    <r>
      <t xml:space="preserve">CONSTRUCTION OF NYAOBE HEALTH FACILITY </t>
    </r>
    <r>
      <rPr>
        <b/>
        <sz val="11"/>
        <color theme="1"/>
        <rFont val="Times New Roman"/>
        <family val="1"/>
      </rPr>
      <t>NYCG/Q331/2015-2016</t>
    </r>
  </si>
  <si>
    <r>
      <t xml:space="preserve">PROPOSED COMPLETION  OF SERE OUTPAPIENT BLOCK </t>
    </r>
    <r>
      <rPr>
        <b/>
        <sz val="11"/>
        <color theme="1"/>
        <rFont val="Times New Roman"/>
        <family val="1"/>
      </rPr>
      <t>NYCG/Q334/2015-2016</t>
    </r>
  </si>
  <si>
    <r>
      <t xml:space="preserve">PROPOSED COMPLETION OF NYAKEGOGI DISPENSARY </t>
    </r>
    <r>
      <rPr>
        <b/>
        <sz val="11"/>
        <color theme="1"/>
        <rFont val="Times New Roman"/>
        <family val="1"/>
      </rPr>
      <t>NYCG/Q335/2015-2016</t>
    </r>
  </si>
  <si>
    <r>
      <t xml:space="preserve">PROPOSED COMPLETION OF OUT PATIENT BLOCK GATUTA HEALTH CENTRE </t>
    </r>
    <r>
      <rPr>
        <b/>
        <sz val="11"/>
        <color theme="1"/>
        <rFont val="Times New Roman"/>
        <family val="1"/>
      </rPr>
      <t>NYCG/Q440/2015-2016</t>
    </r>
  </si>
  <si>
    <t>NYAMIRA NORTH</t>
  </si>
  <si>
    <t>ITIBO</t>
  </si>
  <si>
    <t>CGN</t>
  </si>
  <si>
    <t>THS-UCP</t>
  </si>
  <si>
    <t>Modern Gate ,security office and visitors,waiting area</t>
  </si>
  <si>
    <t>Construction of OPD Block with 2 door pit latrine</t>
  </si>
  <si>
    <t>Complete OPD Block with 2 door pit latrine</t>
  </si>
  <si>
    <t>Construction of Modern Gate ,security office and visitors,waiting area</t>
  </si>
  <si>
    <t xml:space="preserve">Improved infrustructure </t>
  </si>
  <si>
    <t xml:space="preserve">Complete Maternity  Block </t>
  </si>
  <si>
    <t>Construction and completion of 3 operating thearter rooms at NCRH</t>
  </si>
  <si>
    <t>Complete 3 operating thearter rooms at NCRH</t>
  </si>
  <si>
    <t xml:space="preserve">Complete </t>
  </si>
  <si>
    <t>N/A</t>
  </si>
  <si>
    <t>Nyamira South</t>
  </si>
  <si>
    <t>Masaba North</t>
  </si>
  <si>
    <t xml:space="preserve">Construction of a Maternity  Block </t>
  </si>
  <si>
    <t xml:space="preserve">Construction and Completion of 80 Bed Amenity Block with |Doctor’s Plaza at Nyamira County Referral Hospital </t>
  </si>
  <si>
    <t xml:space="preserve">CONSTRUCTION AND COMPLETION OF OPERATING THEATRE, X-RAY AND MATERNITY WARDS AT NYANSIONGO SUB-COUNTY HOSPITAL  </t>
  </si>
  <si>
    <t xml:space="preserve">COMPLETE OF OPERATING THEATRE, X-RAY AND MATERNITY WARDS AT NYANSIONGO SUB-COUNTY HOSPITAL  </t>
  </si>
  <si>
    <t xml:space="preserve">Complete of 80 Bed Amenity Block with Doctor’s Plaza at Nyamira County Referral Hospital </t>
  </si>
  <si>
    <t xml:space="preserve">COMPLETION OF ESANI SUB COUNTY HOSPITAL STALLED STORY BUILDING </t>
  </si>
  <si>
    <t xml:space="preserve">COMPLETE OF ESANI SUB COUNTY HOSPITAL  STORRIED BUILDING </t>
  </si>
  <si>
    <t>Construction and Completion of Inpatient wards with operaing Theater block</t>
  </si>
  <si>
    <t xml:space="preserve"> Construction and Completion of Inpatient wards  </t>
  </si>
  <si>
    <t xml:space="preserve">Complete Inpatient wards  </t>
  </si>
  <si>
    <t>Costruction and Completion of twin staff house with two No.door pit latrine at Sere health facility</t>
  </si>
  <si>
    <t>Construction and Completion of twin staff house with two No.door pit latrine</t>
  </si>
  <si>
    <t xml:space="preserve"> Complete  twin staff house with two No.door pit latrine </t>
  </si>
  <si>
    <t>Completion of twin staff house with two No.door pit latrine</t>
  </si>
  <si>
    <t>Supply and installation of a Stand by Generator Set at Nyamira County Referral Hospital</t>
  </si>
  <si>
    <t xml:space="preserve"> Stand by Generator installed at Nyamira County Referral Hospital</t>
  </si>
  <si>
    <t xml:space="preserve"> Complete maternity block at Motontera dispensary</t>
  </si>
  <si>
    <t>Complete of Maternity block at Orwaki Health Centre</t>
  </si>
  <si>
    <t xml:space="preserve"> Complete  Esani Sub County Hospital stalled story Building Phase4</t>
  </si>
  <si>
    <t xml:space="preserve"> Complete Nyamira Eye Hospital Service Block at Nyamwetureko Health Facility</t>
  </si>
  <si>
    <t>Complete of Nyamira 
County Referral Hospital Covid 19 Isolation Complex</t>
  </si>
  <si>
    <t>Rehabilitated  Nyangena Health Facility</t>
  </si>
  <si>
    <t>Rehabilitation of Drive Way (Cabros) and Parking at Nyamira County Referral Hospital</t>
  </si>
  <si>
    <t>Rehabilitated  drive way with cabros</t>
  </si>
  <si>
    <t xml:space="preserve">Comlete Maternity Wards </t>
  </si>
  <si>
    <t xml:space="preserve">Refurbishes Nyabonge Dispensary </t>
  </si>
  <si>
    <t xml:space="preserve">Completed and in Use </t>
  </si>
  <si>
    <t>D5267</t>
  </si>
  <si>
    <t>Medical Services</t>
  </si>
  <si>
    <t>Health Services</t>
  </si>
  <si>
    <t>Non-Residential buildings</t>
  </si>
  <si>
    <t>D5279</t>
  </si>
  <si>
    <t xml:space="preserve">Primary Health Care </t>
  </si>
  <si>
    <t>World Bank(THS-UCP)</t>
  </si>
  <si>
    <t xml:space="preserve">Contractor abandoned site </t>
  </si>
  <si>
    <t xml:space="preserve">Inadequate budgetary allocation </t>
  </si>
  <si>
    <t xml:space="preserve">Contractor sued County Government </t>
  </si>
  <si>
    <t>Lack of  budgetary allocation</t>
  </si>
  <si>
    <t>Contractor abandoned site</t>
  </si>
  <si>
    <t xml:space="preserve">Lack of budgetary allocation </t>
  </si>
  <si>
    <t>Yes</t>
  </si>
  <si>
    <t xml:space="preserve">Completed, awaiting comissioning </t>
  </si>
  <si>
    <t xml:space="preserve">Awaiting re-tendering </t>
  </si>
  <si>
    <t xml:space="preserve">At final stages of completion </t>
  </si>
  <si>
    <t xml:space="preserve">Completed  </t>
  </si>
  <si>
    <t xml:space="preserve">Terminated due to land dispute </t>
  </si>
  <si>
    <t xml:space="preserve">Awaiting commissioning </t>
  </si>
  <si>
    <t>Complete and in use</t>
  </si>
  <si>
    <t>Terminated due to poor workmanship</t>
  </si>
  <si>
    <t>Completed awaiting reopening</t>
  </si>
  <si>
    <t xml:space="preserve">Completed and in use </t>
  </si>
  <si>
    <t xml:space="preserve">Completed awaiting commissioning </t>
  </si>
  <si>
    <t xml:space="preserve">Completed and awaiting commisioning </t>
  </si>
  <si>
    <t>Being re-tendered in FY 2025-26</t>
  </si>
  <si>
    <t>Completed and in use</t>
  </si>
  <si>
    <t>Almost complete but in use</t>
  </si>
  <si>
    <t>Almost complete</t>
  </si>
  <si>
    <t xml:space="preserve">Completed but not in use </t>
  </si>
  <si>
    <t xml:space="preserve">Contractual </t>
  </si>
  <si>
    <t>Legal</t>
  </si>
  <si>
    <t>Construction of 30No. vending platforms, supply, delivery, installation, testing and commissioning of 25No solar powered street lights in Keroka block B in Nyamira County</t>
  </si>
  <si>
    <t>Construction of roads, footpaths, storm water, drainage, public lighting, water,&amp; sanitation and social amenities for Keroka block B settlement in Nyamira County</t>
  </si>
  <si>
    <t>Complete 30No. vending platforms, supply, delivery, installation, testing and commissioning of 25No solar powered street lights in Keroka block B in Nyamira County</t>
  </si>
  <si>
    <t>Complete roads, footpaths, storm water, drainage, public lighting, water,&amp; sanitation and social amenities for Keroka block B settlement in Nyamira County</t>
  </si>
  <si>
    <t>Non-Residential 
buildings</t>
  </si>
  <si>
    <t>MASABA NORTHRigoma</t>
  </si>
  <si>
    <t>Lands, Housing, Physical Planning &amp; Urban Development</t>
  </si>
  <si>
    <t>Lands, Housing, Physical 
Planning &amp; Urban Development</t>
  </si>
  <si>
    <t>Lands, Housing, Physical Planning 
&amp; Urban Development</t>
  </si>
  <si>
    <t>10.04.2024</t>
  </si>
  <si>
    <t>30.09.2025</t>
  </si>
  <si>
    <t>02.11.2025</t>
  </si>
  <si>
    <t>KUSP</t>
  </si>
  <si>
    <t>Nil</t>
  </si>
  <si>
    <t>Proposed construction and 
completion of Manga Stadium Sports/Football Pitch and Running Truck</t>
  </si>
  <si>
    <t>Construction and completion of Manga Stadium Sports/Football Pitch and Running Truck</t>
  </si>
  <si>
    <t>Gender, Youth, Sports and 
Culture</t>
  </si>
  <si>
    <t>20/05/2019</t>
  </si>
  <si>
    <t>30/06/2023</t>
  </si>
  <si>
    <t>GoK</t>
  </si>
  <si>
    <t>World Bank</t>
  </si>
  <si>
    <t>World Banks</t>
  </si>
  <si>
    <t>Construction and completion of ECDE at Kenyoro Primary in Itibo Ward</t>
  </si>
  <si>
    <t>Completed Stadium Sports/
Football Pitch and Running Truck at Manga</t>
  </si>
  <si>
    <t xml:space="preserve">Construction and completion of ECDE Classroom at Kenyoro Primary in Esise Ward </t>
  </si>
  <si>
    <t>Construction and completion of ECDE Classroom at Ritibo Primary in Gesima Ward</t>
  </si>
  <si>
    <t>Construction and completion of ECDE Classroom at Omobiro Primary in Bokeira Ward</t>
  </si>
  <si>
    <t>Construction and completion of ECDE Classroom at Simbauti Primary in Nyansiongo  Ward</t>
  </si>
  <si>
    <t>Completed ECDE Classroom at Kenyoro Primary</t>
  </si>
  <si>
    <t>Completed ECDE Classroom at Ritibo Primary</t>
  </si>
  <si>
    <t>Completed ECDE Classroom at Omobiro Primary</t>
  </si>
  <si>
    <t>Completed ECDE Classroom at Simbauti Primary</t>
  </si>
  <si>
    <t>D5280</t>
  </si>
  <si>
    <t>D5281</t>
  </si>
  <si>
    <t>D5282</t>
  </si>
  <si>
    <t>D5283</t>
  </si>
  <si>
    <t>Nyansiongo</t>
  </si>
  <si>
    <t>Education, ICT and 
Vocational Training</t>
  </si>
  <si>
    <t> 10-12-2024</t>
  </si>
  <si>
    <t> 12-08-2024</t>
  </si>
  <si>
    <t> 10-06-2025</t>
  </si>
  <si>
    <t> 11-01-2025</t>
  </si>
  <si>
    <r>
      <t> </t>
    </r>
    <r>
      <rPr>
        <sz val="12"/>
        <color theme="1"/>
        <rFont val="Times New Roman"/>
        <family val="1"/>
      </rPr>
      <t>21-12-2023</t>
    </r>
  </si>
  <si>
    <t> 21-06-2023</t>
  </si>
  <si>
    <t xml:space="preserve">Proposed Construction of  water Tank &amp; Distribution of water from Ribariri Water Project in Magwagwa Ward </t>
  </si>
  <si>
    <t>Proposed Equipping and Distribution of Tonga Omonuri Borehole in Nyamaiya Ward</t>
  </si>
  <si>
    <t>Proposed Rehabilitation of Obwari Borehole  in Ekerenyo Ward</t>
  </si>
  <si>
    <t>Proposed Rehabilitation of Nyangena Borehole in Bosamaro Ward</t>
  </si>
  <si>
    <t>Proposed Rehabilitation of Gesure Borehole in Manga Ward</t>
  </si>
  <si>
    <t>Proposed Construction and Protection of  Water Springs in Itibo Ward</t>
  </si>
  <si>
    <t>Proposed Construction and Protection of  Water Springs in Bokeira Ward</t>
  </si>
  <si>
    <t>Improved Water Supply</t>
  </si>
  <si>
    <t>Water distributed</t>
  </si>
  <si>
    <t>D5284</t>
  </si>
  <si>
    <t>D5285</t>
  </si>
  <si>
    <t>D5286</t>
  </si>
  <si>
    <t>D5287</t>
  </si>
  <si>
    <t>D5288</t>
  </si>
  <si>
    <t>D5289</t>
  </si>
  <si>
    <t>D5290</t>
  </si>
  <si>
    <t>19.06.2025</t>
  </si>
  <si>
    <t>18.12.2025</t>
  </si>
  <si>
    <t>Water, Sanitation and 
Irrigation</t>
  </si>
  <si>
    <t>Restoration of Gesebei dam</t>
  </si>
  <si>
    <t>Construction of Kebirigo market Material recovery facility</t>
  </si>
  <si>
    <t>Construction of Keroka  Material recovery facility</t>
  </si>
  <si>
    <t>Construction of Ikonge market  Material recovery facility</t>
  </si>
  <si>
    <t>Construction of Nyansiongo business centre Material recovery facility</t>
  </si>
  <si>
    <t>Construction of Miruka market Material recovery facility</t>
  </si>
  <si>
    <t>Construction of Kemera market Material recovery facility</t>
  </si>
  <si>
    <t xml:space="preserve">Establishment of Nyamira North sub county indigenous tree nursery </t>
  </si>
  <si>
    <t xml:space="preserve">Establishment of Nyamira South sub county indigenous tree nursery </t>
  </si>
  <si>
    <t xml:space="preserve">Establishment of Borabu sub county indigenous tree nursery </t>
  </si>
  <si>
    <t xml:space="preserve">Establishment of Masaba North sub county indigenous tree nursery </t>
  </si>
  <si>
    <t xml:space="preserve">Establishment of Manga sub county indigenous tree nursery </t>
  </si>
  <si>
    <t>Construction of Nyamus market Material recovery facility</t>
  </si>
  <si>
    <t>Ekegoro Borehole Water drilling and Casing project.</t>
  </si>
  <si>
    <t>Equipping and Distribution of Ekegoro Borehole Project</t>
  </si>
  <si>
    <t>Proposed Rehabilitation of Kenyerere Borehole</t>
  </si>
  <si>
    <t xml:space="preserve">Proposed Rehabilitation of Marani Borehole </t>
  </si>
  <si>
    <t>Waste Management</t>
  </si>
  <si>
    <t>Afforestation</t>
  </si>
  <si>
    <t>Managed Waste</t>
  </si>
  <si>
    <t>Envirinment and Natural 
Resources</t>
  </si>
  <si>
    <t xml:space="preserve">Nuclear Vision Limited </t>
  </si>
  <si>
    <t xml:space="preserve">Wycomilsa International Limited </t>
  </si>
  <si>
    <t xml:space="preserve">Didasky Limited </t>
  </si>
  <si>
    <t xml:space="preserve">Fampe Heritage Building Solutions ltd </t>
  </si>
  <si>
    <t xml:space="preserve">Sajjoria Africa Limited </t>
  </si>
  <si>
    <t xml:space="preserve">Bosmak Investments Limited </t>
  </si>
  <si>
    <t xml:space="preserve"> Jutwine Auto Agencies Limited</t>
  </si>
  <si>
    <t>Janyamosy General Supplies Limited</t>
  </si>
  <si>
    <t xml:space="preserve">Samonya International Limited </t>
  </si>
  <si>
    <t xml:space="preserve">Denoworks Company Limited </t>
  </si>
  <si>
    <t xml:space="preserve">Ombany International Limited </t>
  </si>
  <si>
    <t xml:space="preserve">Bull Null Limited </t>
  </si>
  <si>
    <t xml:space="preserve">Tononta Enterprises </t>
  </si>
  <si>
    <t>Sleyworks Limited</t>
  </si>
  <si>
    <t>Kishor Group Limited</t>
  </si>
  <si>
    <t xml:space="preserve">Ndubi Holdings Limited </t>
  </si>
  <si>
    <t xml:space="preserve">Thosar (K) Ltd </t>
  </si>
  <si>
    <t>20.02.2025</t>
  </si>
  <si>
    <t>26.03.2025</t>
  </si>
  <si>
    <t>05.05.2025</t>
  </si>
  <si>
    <t>21.02.2025</t>
  </si>
  <si>
    <t>08.09.2025</t>
  </si>
  <si>
    <t>25.08.2025</t>
  </si>
  <si>
    <t>03.10.2025</t>
  </si>
  <si>
    <t>01.09.2025</t>
  </si>
  <si>
    <t>08.12.2025</t>
  </si>
  <si>
    <t>19.12.2025</t>
  </si>
  <si>
    <t>08.09.2026</t>
  </si>
  <si>
    <t>03.10.2026</t>
  </si>
  <si>
    <t>01.09.2026</t>
  </si>
  <si>
    <t>08.12.2026</t>
  </si>
  <si>
    <t>25.08.2026</t>
  </si>
  <si>
    <t>FLLoCa</t>
  </si>
  <si>
    <t>NIL</t>
  </si>
  <si>
    <t>Nyamira North</t>
  </si>
  <si>
    <t>MASABA</t>
  </si>
  <si>
    <t>REHABILITATION  TO NYAMIRA SIDEWALK</t>
  </si>
  <si>
    <t>REHABILITATION AND REPAIR OF KEROKA BUS PARK</t>
  </si>
  <si>
    <t>REHABILITATION AND REPAIR OF ACCESS ROAD PARKING</t>
  </si>
  <si>
    <t>COMPLETION OF NYAMIRA COUNTY COUNCIL PHASE - II</t>
  </si>
  <si>
    <t>MANGA STADIUM CGN/143/2013-14</t>
  </si>
  <si>
    <t>PROPOSED SECURITY FENCE FOR GOVERNOR'S RESIDENCE</t>
  </si>
  <si>
    <t>CONSTRUCTION OF SEPTIC TANK, TOILET BLOCK AND GENERATOR HOUSE</t>
  </si>
  <si>
    <t>MULTI-PURPOSE FIRE ENGINE TRUCK</t>
  </si>
  <si>
    <t>EGESIERI-NYABITE-FLORIDA ROAD 1.5 Km.</t>
  </si>
  <si>
    <t>NYAMWETUREKO-BONDENI ROAD-BONYAMATUTA ROAD</t>
  </si>
  <si>
    <t>NYABARA IBERE-BOKIMO ROAD-BONYAMATUTA ROAD 2.4Km</t>
  </si>
  <si>
    <t>ERONGE-KENYERERE-KABAATIA ROAD 3.8 Km</t>
  </si>
  <si>
    <t>BUNDO-NYAIGESA-KEERA ROAD 4Km.</t>
  </si>
  <si>
    <t>BOX CULVERT AT RIANGWENYI</t>
  </si>
  <si>
    <t>EBATE-ICHUNI TBC ROAD</t>
  </si>
  <si>
    <t>RIANYAMWEYA-DAMSIDE ROAD</t>
  </si>
  <si>
    <t>KEGINGA-RIONSONGO ROAD</t>
  </si>
  <si>
    <t>HIRE OF ROAD CONSTRUCTION EQUIPMENTS</t>
  </si>
  <si>
    <t xml:space="preserve">REPAIR &amp; MAINTANANCE OF MOBAMBA CATHOLIC-BOMBWOBO-NYAKEMINCHA ROAD NYCG/KRB/Q310/2015-2016 </t>
  </si>
  <si>
    <t>REPAIR &amp; MAINTANANCE OF OTANYORE-ETONO-BONYUNYUNYCG/KRB/Q311/2015-2016</t>
  </si>
  <si>
    <t>REPAIR &amp; MAINTANANCE OF GESERO-NDURUMO ROAD NYCG/KRB/Q312/2015-2016</t>
  </si>
  <si>
    <t>REPAIR &amp; MAINTANANCE OF MIRUKA-ATEMOROADNYCG/KRB/Q313/2015-2016</t>
  </si>
  <si>
    <t xml:space="preserve">REPAIR AND MAINTANANCE OF CO-OP BANK-SEN. KEBASO SEC SCH ROADNYCG/KRB/Q314/2015-2016 </t>
  </si>
  <si>
    <t>REPAIR AND MAINTANANCE OF IKONGE-NYAORA-NYAMEKOBO ROADNYCG/KRB/Q315/2015-2016</t>
  </si>
  <si>
    <t>REPAIR &amp; MAINTANANCE OF EKERENYO-KEBABE-KANYANCHA-METHODIST CHURCH-OMWAMBA-RIAMEKI ROAD NYCG/KRB/Q316/2015-2016</t>
  </si>
  <si>
    <t>REPAIR &amp; MAINTANANCE OF ERONGE-KIOGE ROAD NYCG/KRB/Q317/2015-2016</t>
  </si>
  <si>
    <t>REPAIR &amp; MAINTANANCE OF KENYANSORO- MOKARATE-MOTEOMOKAMBA-RIKURUMA-NYABWARORO ROADNYCG/KRB/Q318/2015-2016</t>
  </si>
  <si>
    <t>REPAIR &amp; MAINTANANCE OF GESURA-IYWERO BRIDGEROADNYCG/KRB/Q319/2015-2016</t>
  </si>
  <si>
    <t xml:space="preserve">REPAIR &amp; MAINTANANCE OF RIAMBAKA- RIASAGWEROADNYCG/KRB/Q320/2015-2016 </t>
  </si>
  <si>
    <t>REPAIR &amp; MAINTANANCE OF NYANSIONGO-RIAMOMANYI-SIMBAUT-TINDERET ROAD NYCG/KRB/Q321/2015-2016</t>
  </si>
  <si>
    <t>REPAIR &amp; MAINTANANCE OF NYABIOTO-KIABONYORU-NDURUMO-ONYASWAMU ROAD NYCG/KRB/Q322/2015-2016</t>
  </si>
  <si>
    <t>REPAIR &amp; MAINTANANCE OF RIANYASANI-GESABAKWA-RIARATI ROAD NYCG/KRB/Q323/2015-2016</t>
  </si>
  <si>
    <t xml:space="preserve">REPAIR AND MAINTANANCE OF MOCHENWA SOCIETY-MOCHENWA DISP.-RIAMARANGA-MOCHENWA PRI SCH ROAD NYCG/KRB/Q324/2015-2016 </t>
  </si>
  <si>
    <t>REPAIR AND MAINTANANCE OF RIYABE-KENYERERE TBC ROAD NYCG/KRB/Q325/2015-2016</t>
  </si>
  <si>
    <t>REPAIR AND MAINTANANCE OF GIRANGO CF JUNCTION-MASHAURI-RIANYASIMI- KEBIRICHI ROOCHE-RIAMOENGA-KEBOBA TBC-RIAMOSIGISI ROAD NYCG/KRB/Q326/2015-2016</t>
  </si>
  <si>
    <t>REPAIR AND MAINTANANCE OF,RIASTEPHENE-BOGWENDO SEC SCH-RIOKENDO ROAD</t>
  </si>
  <si>
    <t xml:space="preserve">REPAIR AND MAINTANANCE OF NYAIKURO JUNCTION- GESURE ROAD NYCG/KRB/Q328/2015-2016 </t>
  </si>
  <si>
    <t xml:space="preserve">REPAIR AND MAINTANANCE OF OMOGONCHORO-KIOMAKONDO ROAD NYCG/KRB/Q329/2015-2016 </t>
  </si>
  <si>
    <t xml:space="preserve">NYANSIONGO </t>
  </si>
  <si>
    <t>MEKENENE</t>
  </si>
  <si>
    <t>ESISE</t>
  </si>
  <si>
    <t>GACHUBA</t>
  </si>
  <si>
    <t>MAGWAGWA</t>
  </si>
  <si>
    <t>EKERENYO</t>
  </si>
  <si>
    <t>BOMWAGAMO</t>
  </si>
  <si>
    <t>BOGICHORA</t>
  </si>
  <si>
    <t>BONYAMATUTA</t>
  </si>
  <si>
    <t>KITUTU MASABA SUB - COUNTY</t>
  </si>
  <si>
    <t>NORTH MUGIRANGO</t>
  </si>
  <si>
    <t xml:space="preserve">BOGICHORA </t>
  </si>
  <si>
    <t>WEST MUGIRANGO</t>
  </si>
  <si>
    <t>COUNTY-WIDE</t>
  </si>
  <si>
    <t xml:space="preserve">TOWNSHIP </t>
  </si>
  <si>
    <t xml:space="preserve">BOMWAGAMO </t>
  </si>
  <si>
    <t>MAGWAGWA &amp; MEKENENE</t>
  </si>
  <si>
    <t>BOMWAGAMO &amp; MEKENENE</t>
  </si>
  <si>
    <t xml:space="preserve">GESIMA &amp; RIGOMA </t>
  </si>
  <si>
    <t>GACHUBA AND MAGOMBO</t>
  </si>
  <si>
    <t xml:space="preserve">MANGA &amp; TOWNSHIP </t>
  </si>
  <si>
    <t>EKERENYO AND BOKEIRA</t>
  </si>
  <si>
    <t xml:space="preserve">1, 997,995.60 </t>
  </si>
  <si>
    <t>2, 523,593</t>
  </si>
  <si>
    <t xml:space="preserve">1, 425,848.00 </t>
  </si>
  <si>
    <t xml:space="preserve">2,081, 820.01  </t>
  </si>
  <si>
    <t xml:space="preserve">2, 244,948.40 </t>
  </si>
  <si>
    <r>
      <t xml:space="preserve">1, 737,426.25 </t>
    </r>
    <r>
      <rPr>
        <sz val="10"/>
        <color rgb="FF000000"/>
        <rFont val="Times New Roman"/>
        <family val="1"/>
      </rPr>
      <t xml:space="preserve"> </t>
    </r>
  </si>
  <si>
    <t>ONGOING</t>
  </si>
  <si>
    <t>STALLED</t>
  </si>
  <si>
    <t>GRANT</t>
  </si>
  <si>
    <t>30/1/2014</t>
  </si>
  <si>
    <t>30/4/2014</t>
  </si>
  <si>
    <t>29/4/2014</t>
  </si>
  <si>
    <t>19/08/2014</t>
  </si>
  <si>
    <t>24/4/2014</t>
  </si>
  <si>
    <t>24/7/2014</t>
  </si>
  <si>
    <t>15/4/2015</t>
  </si>
  <si>
    <t>15/12/2015</t>
  </si>
  <si>
    <t>20/6/2014</t>
  </si>
  <si>
    <t>19/9/2014</t>
  </si>
  <si>
    <t>28/7/2015</t>
  </si>
  <si>
    <t>28/10/2015</t>
  </si>
  <si>
    <t>25/1/2016</t>
  </si>
  <si>
    <t>20/10/2015</t>
  </si>
  <si>
    <t>14/12/2015</t>
  </si>
  <si>
    <t>28/6/2016</t>
  </si>
  <si>
    <t>24/11/2016</t>
  </si>
  <si>
    <t>22/6/2017</t>
  </si>
  <si>
    <t>20/11/2016</t>
  </si>
  <si>
    <t>13/12/2016</t>
  </si>
  <si>
    <t>19/01/2017</t>
  </si>
  <si>
    <t>29/5/2017</t>
  </si>
  <si>
    <t>KINENI BOREHOLE</t>
  </si>
  <si>
    <t>TENTE BOREHOLE</t>
  </si>
  <si>
    <t>RIAGICHANA, RIAKIMAI, RIASIREMBE SPRINGS</t>
  </si>
  <si>
    <t>RIOTWORI SPRING</t>
  </si>
  <si>
    <t>NYARONDE SPRING</t>
  </si>
  <si>
    <t>MACHURIRIATI WATER SUPPLY</t>
  </si>
  <si>
    <t>KEBIRIGO WATER SUPPLY SCHEME</t>
  </si>
  <si>
    <t>ESANI SPRING</t>
  </si>
  <si>
    <t>MIRIRI BOREHOLE</t>
  </si>
  <si>
    <t>KEMERA WATER SPRING</t>
  </si>
  <si>
    <t>ISINTA BOREHOLE</t>
  </si>
  <si>
    <t>IRINGAGRAVITY WATER SUPPLY</t>
  </si>
  <si>
    <t>GACHUBARIGOMA LINES</t>
  </si>
  <si>
    <t>RIAKIMANGA&amp;AMAKARA SPRINGS</t>
  </si>
  <si>
    <t>NYAGWACHA SPRING WATER SUPPLY</t>
  </si>
  <si>
    <t>KIANUNGU BOREHOLE WATER SUPPLY</t>
  </si>
  <si>
    <t>RIAMORURI WATER SUPPLY</t>
  </si>
  <si>
    <t>MANGA GIRLS WATER SUPPLY</t>
  </si>
  <si>
    <t>EKERENYO SPRING</t>
  </si>
  <si>
    <t>GATUTA-NYAKOME SPRING</t>
  </si>
  <si>
    <t>RIARIECHI, RIASURE, RIOMENDA, OGANGO SPRINGS</t>
  </si>
  <si>
    <t>NYAMBUNWA , RIATANDI, RIOMARE WATER SUPPLY</t>
  </si>
  <si>
    <t>KORONYA,NYABIGENA,MAGWAGWA, RIAKERANDI</t>
  </si>
  <si>
    <t>BOGWENDO BOREHOLE</t>
  </si>
  <si>
    <t>MATUNWA BOREHOLE</t>
  </si>
  <si>
    <t>MARINDI BOREHOLE</t>
  </si>
  <si>
    <t>NYANGENA BOREHOLE</t>
  </si>
  <si>
    <t>NYANGWARE BOREHOLE</t>
  </si>
  <si>
    <t>OKANO BOREHOLE</t>
  </si>
  <si>
    <t>OMOKIRONDO BOREHOLE</t>
  </si>
  <si>
    <t xml:space="preserve">EXTENSION OF WATER PIPELINE &amp; STORAGE FACILITY AT KEBABE SECONDARY SCHOOL </t>
  </si>
  <si>
    <t>INTALLATION OF RAIN WATER HARVESTING FACILITY AT RIOMEGO SEC. SCH</t>
  </si>
  <si>
    <r>
      <t xml:space="preserve">COMPLETION OF KINENI BOREHOLE DRILLING </t>
    </r>
    <r>
      <rPr>
        <b/>
        <sz val="10"/>
        <color theme="1"/>
        <rFont val="Times New Roman"/>
        <family val="1"/>
      </rPr>
      <t>CGN/T009/2014-2015</t>
    </r>
  </si>
  <si>
    <t>SUPPLY AND INSTALLATION WATER PUMPS</t>
  </si>
  <si>
    <t>POWER CONNECTION FOR VARIOUS PROJECTS</t>
  </si>
  <si>
    <t>RIGOMA-GACHUBA</t>
  </si>
  <si>
    <t>VARIOUS</t>
  </si>
  <si>
    <t>24/1/2014</t>
  </si>
  <si>
    <t>16/5/2014</t>
  </si>
  <si>
    <t>22/5/2014</t>
  </si>
  <si>
    <t>30/6/2014</t>
  </si>
  <si>
    <t>15/9/2014</t>
  </si>
  <si>
    <t>30/8/2014</t>
  </si>
  <si>
    <t>22/09/2014</t>
  </si>
  <si>
    <t>30/12/2014</t>
  </si>
  <si>
    <t>21/04/2015</t>
  </si>
  <si>
    <t>30/3/2015</t>
  </si>
  <si>
    <t>27/4/2015</t>
  </si>
  <si>
    <t>30/7/2015</t>
  </si>
  <si>
    <t>22/5/2015</t>
  </si>
  <si>
    <t>26/6/2015</t>
  </si>
  <si>
    <t>FY</t>
  </si>
  <si>
    <t>2013/2014</t>
  </si>
  <si>
    <t>2014/2015</t>
  </si>
  <si>
    <t>2015/2016</t>
  </si>
  <si>
    <t>2016/2017</t>
  </si>
  <si>
    <t>KIBWOGE POLYTECHNIC</t>
  </si>
  <si>
    <t>MATONGO POLYTECHNIC</t>
  </si>
  <si>
    <t>MISAMBI POLYTECHNIC</t>
  </si>
  <si>
    <t>KEGWANDA POLYTECHNIC</t>
  </si>
  <si>
    <t>KENYERERE POLYTECHNIC</t>
  </si>
  <si>
    <t>RITONGO POLYTECHNIC</t>
  </si>
  <si>
    <t>BITICHA POLYTECHNIC</t>
  </si>
  <si>
    <t>GESIMA POLYTECHNIC</t>
  </si>
  <si>
    <t>ST. STEPHEN EKERUBO  POLYTECHNIC</t>
  </si>
  <si>
    <t>ST. ELIZABETH EMBARO POLYTECHNIC</t>
  </si>
  <si>
    <t>SAIGANGIYA POLYTECHNIC</t>
  </si>
  <si>
    <t>MONGORI POLYTECHNIC</t>
  </si>
  <si>
    <t>ST. PETERS GETENI POLYTECHNIC</t>
  </si>
  <si>
    <t>RITIBO POLYTECHNIC</t>
  </si>
  <si>
    <t>NYAIRANG’A POLYTECHNIC</t>
  </si>
  <si>
    <t>NYAIKURO POLYTECHNIC</t>
  </si>
  <si>
    <t>KIIOGOTWA POLYTECHNIC</t>
  </si>
  <si>
    <t>GESIGORO POLYTECHNIC</t>
  </si>
  <si>
    <t>BIGEGE POLYTECHNIC</t>
  </si>
  <si>
    <t>NASARI POLYTECHNIC</t>
  </si>
  <si>
    <t>MORAKO II POLYTECHNIC</t>
  </si>
  <si>
    <t>MONG’ONI POLYTECHNIC</t>
  </si>
  <si>
    <t>MARIBA YOUTH POLYTECHNIC</t>
  </si>
  <si>
    <t>KIENDEGE YOUTH POLYTECHNIC</t>
  </si>
  <si>
    <t>BOBEMBE YOUTH POLYTECHNIC</t>
  </si>
  <si>
    <t>ST. ANDREWS KEREMA POLYTECHNIC</t>
  </si>
  <si>
    <t>KIBAARA PRIMARY ECD CLASSROOM</t>
  </si>
  <si>
    <t>MANGA DEB PRIMARY ECD CLASSROOM</t>
  </si>
  <si>
    <t>MAKAIRO DEB PRIMARY ECD CLASSROOM</t>
  </si>
  <si>
    <t>NYAKONGO PRIMARY ECD CLASSROOM</t>
  </si>
  <si>
    <t>KENYERERE ECD CLASSROOM</t>
  </si>
  <si>
    <t>NYANCHONORIA ECD CLASSROOM</t>
  </si>
  <si>
    <t>GEKENDO DOK ECD CLASSROOM</t>
  </si>
  <si>
    <t>NYAGACHO PRIMARY ECD CLASSROOM</t>
  </si>
  <si>
    <t>GESORE PRIMARY ECD CLASSROOM</t>
  </si>
  <si>
    <t>IBARA DOK PRIMARY ECD CLASSROOM</t>
  </si>
  <si>
    <t>NYAKEORE PRIMARY ECD CLASSROOM</t>
  </si>
  <si>
    <t>NYAUTUTU PRIMARY ECD CLASSROOM</t>
  </si>
  <si>
    <t>NYAMBOGO PRIMARY ECD CLASSROOM</t>
  </si>
  <si>
    <t>MOTOMBEBA PRIMARY ECD CLASSROOM</t>
  </si>
  <si>
    <t>GETAARI PRIMARY ECD CLASSROOM</t>
  </si>
  <si>
    <t>NYARONGE PRIMARY ECD CLASSROOM</t>
  </si>
  <si>
    <t>RIBAITA PRIMARY ECD CLASSROOM</t>
  </si>
  <si>
    <t>NYAMAURO PRIMARY ECD CLASSROM</t>
  </si>
  <si>
    <t>KUJA PRIMARY ECD CLASSROOM</t>
  </si>
  <si>
    <t>NYACHURURU PRIMARY ECD</t>
  </si>
  <si>
    <t>INSTALLATION OF INTERNET (WIFI)</t>
  </si>
  <si>
    <t xml:space="preserve">CONST. OF ECDE CENTRE AT NYANKONO PRI SCH. NYCG/Q168/2015-2016. </t>
  </si>
  <si>
    <t>CONST. OF ECDE CENTRE AT RIABAGAKA PRI SCH. NYCG/Q170/2015-2016</t>
  </si>
  <si>
    <t>CONST. OF ECDE CENTRE AT RIAKWORO PRI SCH. NYCG/Q171/2015-2016</t>
  </si>
  <si>
    <t>CONST. OF ECDE CENTRE AT BITICHA PRI SCH.NYCG/Q173/2015-2016</t>
  </si>
  <si>
    <t>CONST. OF ECDE CENTRE AT EGETONTO PRI. SCH. NYCG/Q174/2015-2016</t>
  </si>
  <si>
    <t>CONST. OF ECDE CENTRE AT RIAGECHURE PRI. SCH. NYCG/Q175/2015-2016</t>
  </si>
  <si>
    <t>CONST. OF ECDE CENTRE AT NYAKENYOMISIA PRI. SCH. NYCG/Q176/2015-2016</t>
  </si>
  <si>
    <t>CONST. OF ECDE CENTRE AT KEGINGA D.E.B PRI. SCH. NYCG/Q177/2015-2016</t>
  </si>
  <si>
    <t>CONST. OF ECDE CENTRE AT RIANYAKANG’I PRI. SCH. NYCG/Q178/2015-2016</t>
  </si>
  <si>
    <t>CONST. OF ECDE CENTRE AT ITIBO PRI. SCH. NYCG/Q179/2015-2016</t>
  </si>
  <si>
    <t>CONST. OF ECDE CENTRE AT NYAINOGWA PRI. SCH. NYCG/Q181/2015-2016</t>
  </si>
  <si>
    <t>CONST. OF ECDE CENTRE AT GESENENO PRI. SCH. NYCG/Q182/2015-2016</t>
  </si>
  <si>
    <t>CONST. OF ECDE CENTRE AT EKERUBO GIETAI PRI. SCH. NYCG/Q183/2015-2016</t>
  </si>
  <si>
    <t xml:space="preserve">CONST. OF ECDE CENTRE AT KIAMOGAKI PRI. SCH. NYCG/Q184/2015-2016. </t>
  </si>
  <si>
    <t>CONST. OF ECDE CENTRE AT MECHEO PRI. SCH. NYCG/Q185/2015-2016</t>
  </si>
  <si>
    <t>CONSTRUCTION OF  A WORKSHOP AT MOBAMBA PRI. SCH. NYCG/Q196/2015-2016</t>
  </si>
  <si>
    <t>CONST. OF A WORKSHOP AT RIAMANOTI PRIM NYCG/Q198/2015-2016</t>
  </si>
  <si>
    <t>CONST. OF A WORKSHOP AT BOMONDO PRI. SCH. NYCG/Q200/2015-2016</t>
  </si>
  <si>
    <t>CONST. ECDE CENTRE AT NYABWERI PRI. SCH. NYCG/Q230/2015-2016</t>
  </si>
  <si>
    <t>CONST. ECDE CENTRE AT RIANG’OMBE PRI. SCH. NYCG/Q231/2015-2016</t>
  </si>
  <si>
    <t>CONST. ECDE CENTRE AT KEREMA PRI. SCH. NYCG/Q232/2015-2016</t>
  </si>
  <si>
    <t>CONST. ECDE CENTRE AT NYATIENO PRI. SCH. NYCG/Q233/2015-2016</t>
  </si>
  <si>
    <t>CONST. OF ECDE CENTRE AT NYAMOTENTEMI PRI. SCH. NYCG/Q256/2015-2016</t>
  </si>
  <si>
    <t>CONST. OF ECDE CENTRE AT EKORO PRI. SCH. NYCG/Q258/2015-2016</t>
  </si>
  <si>
    <t>CONST. OF ECDE CENTRE AT NYAISA PRI. SCH. NYCG/Q259/2015-2016</t>
  </si>
  <si>
    <t>CONST. OF ECDE CENTRE AT KERORA PRI. SCH. NYCG/Q260/2015-2016</t>
  </si>
  <si>
    <t>CONST. OF ECDE CENTRE AT KEBUSE PRI. SCH. NYCG/Q263/2015-2016</t>
  </si>
  <si>
    <t>CONST. OF A WORKSHOP AT RAITIGO YOUTH POLYTECHNICNYCG/Q265/2015-2016</t>
  </si>
  <si>
    <t>SUPPLY AND DELIVERY OF WORKSHOP TOOLS &amp; EQUIPMENTS FOR POLYTECHNICS NYCG/Q267/2015-2016</t>
  </si>
  <si>
    <t>LOCAL AREA NETWORK CONNECTION NYCG/Q271/2015-2016</t>
  </si>
  <si>
    <t>PROVISION OF BULK SMS OVER INTERNET PROTOCOL NYCG/Q271.A/2015-2016</t>
  </si>
  <si>
    <t>CONST. OF A WORKSHOP AT MANG’ONG’O YOUTH POLYTECHNIC NYCG/Q261/2015-2016</t>
  </si>
  <si>
    <t>CONST. OF ECDE CENTRE AT RANGENYO PRI SCH. NYCG/Q304/2015-2016</t>
  </si>
  <si>
    <t>CONST. OF ECDE CENTRE AT MATERIO PRI SCH. NYCG/Q287/2015-2016</t>
  </si>
  <si>
    <t>CONST. OF ETONO YOUTH POLYTECHNIC NYCG/Q264/2015-2016</t>
  </si>
  <si>
    <t>PROPOSED COSTRUCTION AND COMPLETION OF HOME CRAFT CENTRE CGN/T083/2015-2016</t>
  </si>
  <si>
    <t>2,378, 551</t>
  </si>
  <si>
    <t>. 2,630,068</t>
  </si>
  <si>
    <t>15/09/2014</t>
  </si>
  <si>
    <t>5/9/014</t>
  </si>
  <si>
    <t>22/2/2016</t>
  </si>
  <si>
    <t>31/5/2016</t>
  </si>
  <si>
    <t>23/04/2015</t>
  </si>
  <si>
    <t>27/7/2015</t>
  </si>
  <si>
    <t>27/07/2015</t>
  </si>
  <si>
    <t>15/8/2015</t>
  </si>
  <si>
    <t>20/5/2015</t>
  </si>
  <si>
    <t>29/6/2015</t>
  </si>
  <si>
    <t>29/6/2016</t>
  </si>
  <si>
    <t>18/01/2017</t>
  </si>
  <si>
    <t>INSTALLATION OF HEALTH MANAGEMENT INFORMATION SYSTEM {HMIS}</t>
  </si>
  <si>
    <t>REHABILITATION OF LEVEL 4 HOSPITAL KITCHEN</t>
  </si>
  <si>
    <t>REHABILITATION OF LEVEL 4 HOSPITAL PLUMBING</t>
  </si>
  <si>
    <t>ESIENYI  H/C</t>
  </si>
  <si>
    <t>KAMBINI H/C</t>
  </si>
  <si>
    <t>KENYORO H/C</t>
  </si>
  <si>
    <t>MOTAGARA H/C</t>
  </si>
  <si>
    <t>NYAGACHO H/C</t>
  </si>
  <si>
    <t>NYAIGUTA H/C</t>
  </si>
  <si>
    <t>NYANCHONORIA H/C</t>
  </si>
  <si>
    <t>NYANDOCHE IBERE H/C</t>
  </si>
  <si>
    <t>NYANSABAKWA H/C</t>
  </si>
  <si>
    <t>NYARONDE H/C</t>
  </si>
  <si>
    <t>NYANSAGIO H/C</t>
  </si>
  <si>
    <t>ORWAKI H/C</t>
  </si>
  <si>
    <t>RIGOMA H/C</t>
  </si>
  <si>
    <t>RIKENYE H/C</t>
  </si>
  <si>
    <t>SERE H/C</t>
  </si>
  <si>
    <t>GIANCHORE H/C</t>
  </si>
  <si>
    <t>RIANYAMBWEKE H/C</t>
  </si>
  <si>
    <t>IKOBE H/C</t>
  </si>
  <si>
    <t>KEGINGA DISP</t>
  </si>
  <si>
    <t>ENSOKO DISP</t>
  </si>
  <si>
    <t>COMPLETION OF STAFF HOUSE AT NYAKONGO DISP</t>
  </si>
  <si>
    <t>MOKOMONONI H/C</t>
  </si>
  <si>
    <t>MOCHENWA H/C</t>
  </si>
  <si>
    <t>EMENYENCHE H/C</t>
  </si>
  <si>
    <t>RIGOKO DISP</t>
  </si>
  <si>
    <t>MONGORISI DISP</t>
  </si>
  <si>
    <t>GIRANGO DISP</t>
  </si>
  <si>
    <t>TINDERETI DISP</t>
  </si>
  <si>
    <t>RAITIGO DISP</t>
  </si>
  <si>
    <t>KIENDEGE DISP</t>
  </si>
  <si>
    <t>ISOGE DISP</t>
  </si>
  <si>
    <t>NYABWERI</t>
  </si>
  <si>
    <t>BOSIANGO</t>
  </si>
  <si>
    <t>KIAMANYOMBA</t>
  </si>
  <si>
    <t>MOSOBETI</t>
  </si>
  <si>
    <t>MOTONTERA</t>
  </si>
  <si>
    <t>ENDIBA</t>
  </si>
  <si>
    <t>NYAKEGOGI</t>
  </si>
  <si>
    <t>KERUMBE</t>
  </si>
  <si>
    <t>NYANKONO</t>
  </si>
  <si>
    <t>RIAKINARO</t>
  </si>
  <si>
    <t>KENYENYA</t>
  </si>
  <si>
    <t>NYAGANCHA</t>
  </si>
  <si>
    <t>NYANGWETA</t>
  </si>
  <si>
    <t>KEMUNCHUGU</t>
  </si>
  <si>
    <t>KENYERERE</t>
  </si>
  <si>
    <t>ETURUNGI</t>
  </si>
  <si>
    <t>IKONGE</t>
  </si>
  <si>
    <t>MIRIRI</t>
  </si>
  <si>
    <t>MANGA SUB COUNTY</t>
  </si>
  <si>
    <t>MECHEO</t>
  </si>
  <si>
    <t>TING’A</t>
  </si>
  <si>
    <t>TOMBE</t>
  </si>
  <si>
    <t>MAGOMBO GUCHA</t>
  </si>
  <si>
    <t>ETONO</t>
  </si>
  <si>
    <t>CHINA</t>
  </si>
  <si>
    <t>SIRATE</t>
  </si>
  <si>
    <t>MAGOMBO H/C</t>
  </si>
  <si>
    <t>KIANGOSO DISP</t>
  </si>
  <si>
    <t>KIOMARA DISP</t>
  </si>
  <si>
    <t>BOGWENDO DISP</t>
  </si>
  <si>
    <t>AMATERIO DISP</t>
  </si>
  <si>
    <t>NYABONGE DISP</t>
  </si>
  <si>
    <t>REVERSE OSMOSIS WATER TREATMENT  SYSTEM</t>
  </si>
  <si>
    <t>INSTALLATION OF ELECTRICAL CABLING IN THE NCH CT SCAN ROOM NYCG/Q04/ 2014-2015</t>
  </si>
  <si>
    <r>
      <t>NYAMWETUREKO H F NYCG/</t>
    </r>
    <r>
      <rPr>
        <b/>
        <sz val="10"/>
        <color theme="1"/>
        <rFont val="Times New Roman"/>
        <family val="1"/>
      </rPr>
      <t>Q051</t>
    </r>
    <r>
      <rPr>
        <sz val="10"/>
        <color theme="1"/>
        <rFont val="Times New Roman"/>
        <family val="1"/>
      </rPr>
      <t>/2014-2015</t>
    </r>
  </si>
  <si>
    <t>MEDICAL EQUIPMENTS AND TOOLS FOR CT SCAN ROOM. (Holley Cotec)</t>
  </si>
  <si>
    <t>LABORATORY EQUIPMENTS ( Science Scope Ltd)</t>
  </si>
  <si>
    <t>LABORATORY EQUIPMENTS (Divine Agents)</t>
  </si>
  <si>
    <t>LABORATORY EQUIPMENTS ( Crown Solutions)</t>
  </si>
  <si>
    <t>LABORATORY EQUIPMENTS (Faram E. A Ltd)</t>
  </si>
  <si>
    <t>LABORATORY EQUIPMENTS (Holley Cotec)</t>
  </si>
  <si>
    <t>LABORATORY EQUIPMENTS (Hass Scientific)</t>
  </si>
  <si>
    <t>AMBULANCE</t>
  </si>
  <si>
    <r>
      <t xml:space="preserve">THREATRE EQUIPMENT AND SURGICAL INSTRUMENTS ( </t>
    </r>
    <r>
      <rPr>
        <sz val="10"/>
        <color theme="1"/>
        <rFont val="Agency FB"/>
        <family val="2"/>
      </rPr>
      <t>Pulse Healthcare</t>
    </r>
    <r>
      <rPr>
        <sz val="10"/>
        <color theme="1"/>
        <rFont val="Times New Roman"/>
        <family val="1"/>
      </rPr>
      <t>)</t>
    </r>
  </si>
  <si>
    <t>THREATRE EQUIPMENT AND SURGICAL INSTRUMENTS (Holley Cotec E. A)</t>
  </si>
  <si>
    <t>THREATRE EQUIPMENT AND SURGICAL INSTRUMENTS (Nairobi Enterprise)</t>
  </si>
  <si>
    <t>THREATRE EQUIPMENT AND SURGICAL INSTRUMENTS (Njimia Pharmaceuticals)</t>
  </si>
  <si>
    <t>THREATRE EQUIPMENT AND SURGICAL INSTRUMENTS (Spenomatic Kenya Ltd)</t>
  </si>
  <si>
    <t>THREATRE EQUIPMENT AND SURGICAL INSTRUMENTS (A1 Healthcare Ltd)</t>
  </si>
  <si>
    <t>INSTALLATION OF ELECTRICITY AT IGENA ITAMBE HEALTH FACILITY</t>
  </si>
  <si>
    <t>TWO NO. DIALYSIS MACHINES (Crown Health Care) NYCG/Q135/2014 -2015</t>
  </si>
  <si>
    <t>3,364,00</t>
  </si>
  <si>
    <r>
      <t>26NO. INFUSION STANDS, 68NO. BEDSIDE LOCKERS 7 10NO. THEATRE BOOTS (Holley Cotec) NYCG/</t>
    </r>
    <r>
      <rPr>
        <b/>
        <sz val="10"/>
        <color theme="1"/>
        <rFont val="Times New Roman"/>
        <family val="1"/>
      </rPr>
      <t>Q134</t>
    </r>
    <r>
      <rPr>
        <sz val="10"/>
        <color theme="1"/>
        <rFont val="Times New Roman"/>
        <family val="1"/>
      </rPr>
      <t>/2014-2015</t>
    </r>
  </si>
  <si>
    <r>
      <t>OUTPATIENT BLOCK AT NYABOGOYE HEALTH FACILITY NYCG/</t>
    </r>
    <r>
      <rPr>
        <b/>
        <sz val="10"/>
        <color theme="1"/>
        <rFont val="Times New Roman"/>
        <family val="1"/>
      </rPr>
      <t>Q114</t>
    </r>
    <r>
      <rPr>
        <sz val="10"/>
        <color theme="1"/>
        <rFont val="Times New Roman"/>
        <family val="1"/>
      </rPr>
      <t>/2014-2015</t>
    </r>
  </si>
  <si>
    <r>
      <t>OUTPATIENT BLOCK AT NYANGORI HEALTH FACILITY NYCG/</t>
    </r>
    <r>
      <rPr>
        <b/>
        <sz val="10"/>
        <color theme="1"/>
        <rFont val="Times New Roman"/>
        <family val="1"/>
      </rPr>
      <t>Q115</t>
    </r>
    <r>
      <rPr>
        <sz val="10"/>
        <color theme="1"/>
        <rFont val="Times New Roman"/>
        <family val="1"/>
      </rPr>
      <t>/2014-2015</t>
    </r>
  </si>
  <si>
    <r>
      <t>MATERNITY BLOCK AT KIANGOSO HEALTH FACILITY NYCG/</t>
    </r>
    <r>
      <rPr>
        <b/>
        <sz val="10"/>
        <color theme="1"/>
        <rFont val="Times New Roman"/>
        <family val="1"/>
      </rPr>
      <t>Q117</t>
    </r>
    <r>
      <rPr>
        <sz val="10"/>
        <color theme="1"/>
        <rFont val="Times New Roman"/>
        <family val="1"/>
      </rPr>
      <t>/2014-2015</t>
    </r>
  </si>
  <si>
    <r>
      <t>MATERNITY BLOCK AT KIANUNGU HEALTH FACILITY NYCG/</t>
    </r>
    <r>
      <rPr>
        <b/>
        <sz val="10"/>
        <color theme="1"/>
        <rFont val="Times New Roman"/>
        <family val="1"/>
      </rPr>
      <t>Q118</t>
    </r>
    <r>
      <rPr>
        <sz val="10"/>
        <color theme="1"/>
        <rFont val="Times New Roman"/>
        <family val="1"/>
      </rPr>
      <t>/2014-2015</t>
    </r>
  </si>
  <si>
    <r>
      <t>STAFF QUARTERS AND FENCING OF OGANGO HEALTH FACILITY NYCG/</t>
    </r>
    <r>
      <rPr>
        <b/>
        <sz val="10"/>
        <color theme="1"/>
        <rFont val="Times New Roman"/>
        <family val="1"/>
      </rPr>
      <t>Q12</t>
    </r>
    <r>
      <rPr>
        <sz val="10"/>
        <color theme="1"/>
        <rFont val="Times New Roman"/>
        <family val="1"/>
      </rPr>
      <t>0/2014-2015</t>
    </r>
  </si>
  <si>
    <r>
      <t>MATERNITY BLOCK AT AMAIGA HEALTH FACILITY NYCG/</t>
    </r>
    <r>
      <rPr>
        <b/>
        <sz val="10"/>
        <color theme="1"/>
        <rFont val="Times New Roman"/>
        <family val="1"/>
      </rPr>
      <t>Q123</t>
    </r>
    <r>
      <rPr>
        <sz val="10"/>
        <color theme="1"/>
        <rFont val="Times New Roman"/>
        <family val="1"/>
      </rPr>
      <t>/2014-2015</t>
    </r>
  </si>
  <si>
    <r>
      <t>RENOVATION WORKS IKOBE HEALTH FACILITY NYCG/</t>
    </r>
    <r>
      <rPr>
        <b/>
        <sz val="10"/>
        <color theme="1"/>
        <rFont val="Times New Roman"/>
        <family val="1"/>
      </rPr>
      <t>Q124</t>
    </r>
    <r>
      <rPr>
        <sz val="10"/>
        <color theme="1"/>
        <rFont val="Times New Roman"/>
        <family val="1"/>
      </rPr>
      <t>/2014-2015</t>
    </r>
  </si>
  <si>
    <r>
      <t>NYAMIRA LEVEL 5 HOSPITAL CASUALITY BLOCK NYCG/</t>
    </r>
    <r>
      <rPr>
        <b/>
        <sz val="10"/>
        <color theme="1"/>
        <rFont val="Times New Roman"/>
        <family val="1"/>
      </rPr>
      <t>Q125</t>
    </r>
    <r>
      <rPr>
        <sz val="10"/>
        <color theme="1"/>
        <rFont val="Times New Roman"/>
        <family val="1"/>
      </rPr>
      <t>/2014-2015</t>
    </r>
  </si>
  <si>
    <r>
      <t>NYAMIRA LEVEL 5 HOSPITAL MATERNITY BLOCK NYCG/</t>
    </r>
    <r>
      <rPr>
        <b/>
        <sz val="10"/>
        <color theme="1"/>
        <rFont val="Times New Roman"/>
        <family val="1"/>
      </rPr>
      <t>Q136</t>
    </r>
    <r>
      <rPr>
        <sz val="10"/>
        <color theme="1"/>
        <rFont val="Times New Roman"/>
        <family val="1"/>
      </rPr>
      <t>/2014-2015</t>
    </r>
  </si>
  <si>
    <r>
      <t>NYAMIRA LEVEL 5 HOSPITAL AMENITY BLOCK NYCG/</t>
    </r>
    <r>
      <rPr>
        <b/>
        <sz val="10"/>
        <color theme="1"/>
        <rFont val="Times New Roman"/>
        <family val="1"/>
      </rPr>
      <t>Q137</t>
    </r>
    <r>
      <rPr>
        <sz val="10"/>
        <color theme="1"/>
        <rFont val="Times New Roman"/>
        <family val="1"/>
      </rPr>
      <t>/2014-2015</t>
    </r>
  </si>
  <si>
    <r>
      <t>MATERNITY BLOCK AT NYAIGESA HEALTH FACILITY NYCG/</t>
    </r>
    <r>
      <rPr>
        <b/>
        <sz val="10"/>
        <color theme="1"/>
        <rFont val="Times New Roman"/>
        <family val="1"/>
      </rPr>
      <t>Q140</t>
    </r>
    <r>
      <rPr>
        <sz val="10"/>
        <color theme="1"/>
        <rFont val="Times New Roman"/>
        <family val="1"/>
      </rPr>
      <t>/2014-2015</t>
    </r>
  </si>
  <si>
    <r>
      <t>MATERNITY BLOCK AT MOKOMONI HEALTH FACILITY NYCG/</t>
    </r>
    <r>
      <rPr>
        <b/>
        <sz val="10"/>
        <color theme="1"/>
        <rFont val="Times New Roman"/>
        <family val="1"/>
      </rPr>
      <t>Q142</t>
    </r>
    <r>
      <rPr>
        <sz val="10"/>
        <color theme="1"/>
        <rFont val="Times New Roman"/>
        <family val="1"/>
      </rPr>
      <t>/2014-2015</t>
    </r>
  </si>
  <si>
    <t>SUPPLY AND ISTALLATION OF SIGNAGE BOARDS AND SERVICE CHARTERS (Colom Two Thousand)</t>
  </si>
  <si>
    <t>VARIOUS PARTS</t>
  </si>
  <si>
    <t>SUPPLY AND DELIVERY OF WATER PUMP NYCG/Q104/2015-2016</t>
  </si>
  <si>
    <r>
      <t>SUPPLY AND DELIVERY OF MEDICAL RECORDS  NYCG/Q</t>
    </r>
    <r>
      <rPr>
        <b/>
        <sz val="10"/>
        <color theme="1"/>
        <rFont val="Times New Roman"/>
        <family val="1"/>
      </rPr>
      <t>152/</t>
    </r>
    <r>
      <rPr>
        <sz val="10"/>
        <color theme="1"/>
        <rFont val="Times New Roman"/>
        <family val="1"/>
      </rPr>
      <t>2014 - 2015</t>
    </r>
  </si>
  <si>
    <r>
      <t>CONSTRUCTION OF 2.NO PIT LATRINES AT MACHURURIATI DESPENSARY NYCG/Q</t>
    </r>
    <r>
      <rPr>
        <b/>
        <sz val="10"/>
        <color theme="1"/>
        <rFont val="Times New Roman"/>
        <family val="1"/>
      </rPr>
      <t>008</t>
    </r>
    <r>
      <rPr>
        <sz val="10"/>
        <color theme="1"/>
        <rFont val="Times New Roman"/>
        <family val="1"/>
      </rPr>
      <t>/2015 - 2016</t>
    </r>
  </si>
  <si>
    <r>
      <t>CONSTRUCTION OF OUT-PATIENT BLOCK AT NYAGACHO HEALTH FACILITY NYCG/Q</t>
    </r>
    <r>
      <rPr>
        <b/>
        <sz val="10"/>
        <color theme="1"/>
        <rFont val="Times New Roman"/>
        <family val="1"/>
      </rPr>
      <t>033</t>
    </r>
    <r>
      <rPr>
        <sz val="10"/>
        <color theme="1"/>
        <rFont val="Times New Roman"/>
        <family val="1"/>
      </rPr>
      <t>/2015 - 2016</t>
    </r>
  </si>
  <si>
    <r>
      <t>CONSTRUCTION OF TOILET BLOCK AT NYAMAIRA LEVEL 4 HOSPITAL NYCG/Q</t>
    </r>
    <r>
      <rPr>
        <b/>
        <sz val="10"/>
        <color theme="1"/>
        <rFont val="Times New Roman"/>
        <family val="1"/>
      </rPr>
      <t>049</t>
    </r>
    <r>
      <rPr>
        <sz val="10"/>
        <color theme="1"/>
        <rFont val="Times New Roman"/>
        <family val="1"/>
      </rPr>
      <t>/2015 - 2016</t>
    </r>
  </si>
  <si>
    <r>
      <t>COMPLETION OF LABORATORY BLOCK AT MANGA SUB-COUNTY DIST. HOSPITAL NYCG/Q</t>
    </r>
    <r>
      <rPr>
        <b/>
        <sz val="10"/>
        <color theme="1"/>
        <rFont val="Times New Roman"/>
        <family val="1"/>
      </rPr>
      <t>050</t>
    </r>
    <r>
      <rPr>
        <sz val="10"/>
        <color theme="1"/>
        <rFont val="Times New Roman"/>
        <family val="1"/>
      </rPr>
      <t>/2015 - 2016</t>
    </r>
  </si>
  <si>
    <r>
      <t>CONSTRUCTION OF MATERNITY BLOCK AT BOMBAGI HEALTH FACILITY NYCG/Q</t>
    </r>
    <r>
      <rPr>
        <b/>
        <sz val="10"/>
        <color theme="1"/>
        <rFont val="Times New Roman"/>
        <family val="1"/>
      </rPr>
      <t>080</t>
    </r>
    <r>
      <rPr>
        <sz val="10"/>
        <color theme="1"/>
        <rFont val="Times New Roman"/>
        <family val="1"/>
      </rPr>
      <t>/2015 - 2016</t>
    </r>
  </si>
  <si>
    <r>
      <t>CONSTRUCTION OF OUT-PATIENT BLOCK AT RIAMONI HEALTH FACILITY NYCG/Q1</t>
    </r>
    <r>
      <rPr>
        <b/>
        <sz val="10"/>
        <color theme="1"/>
        <rFont val="Times New Roman"/>
        <family val="1"/>
      </rPr>
      <t>30</t>
    </r>
    <r>
      <rPr>
        <sz val="10"/>
        <color theme="1"/>
        <rFont val="Times New Roman"/>
        <family val="1"/>
      </rPr>
      <t>/2015 - 2016</t>
    </r>
  </si>
  <si>
    <r>
      <t>CONSTRUCTION OF OUT-PATIENT BLOCK AT TINDERETI HEALTH FACILITY  NYCG/</t>
    </r>
    <r>
      <rPr>
        <b/>
        <sz val="10"/>
        <color theme="1"/>
        <rFont val="Times New Roman"/>
        <family val="1"/>
      </rPr>
      <t>Q153/</t>
    </r>
    <r>
      <rPr>
        <sz val="10"/>
        <color theme="1"/>
        <rFont val="Times New Roman"/>
        <family val="1"/>
      </rPr>
      <t>2015 - 2016</t>
    </r>
  </si>
  <si>
    <r>
      <t>Construction and Completion of 80 Bed Amenity Block with |Doctor’s Plaza at Nyamira County Referral Hospital CGN/</t>
    </r>
    <r>
      <rPr>
        <b/>
        <sz val="12"/>
        <color theme="1"/>
        <rFont val="Times New Roman"/>
        <family val="1"/>
      </rPr>
      <t>T075</t>
    </r>
    <r>
      <rPr>
        <sz val="12"/>
        <color theme="1"/>
        <rFont val="Times New Roman"/>
        <family val="1"/>
      </rPr>
      <t xml:space="preserve">/2015-16 </t>
    </r>
  </si>
  <si>
    <r>
      <t xml:space="preserve">CONSTRUCTION OF RIOTONYI OPD BLOCK </t>
    </r>
    <r>
      <rPr>
        <b/>
        <sz val="11"/>
        <color theme="1"/>
        <rFont val="Calibri"/>
        <family val="2"/>
        <scheme val="minor"/>
      </rPr>
      <t>NYCG/Q262/2015-2016</t>
    </r>
  </si>
  <si>
    <r>
      <t xml:space="preserve">PROPOSED CONSTRUCTION  OF 2 NO. PIT LATRINES </t>
    </r>
    <r>
      <rPr>
        <b/>
        <sz val="11"/>
        <color theme="1"/>
        <rFont val="Calibri"/>
        <family val="2"/>
        <scheme val="minor"/>
      </rPr>
      <t>NYCG/Q279/2015-2016</t>
    </r>
  </si>
  <si>
    <r>
      <t xml:space="preserve">PROPOSED RENOVATION TO MCH TO HOUSE X-RAY AT GESIMA MODEL HEALTH CENTRE </t>
    </r>
    <r>
      <rPr>
        <b/>
        <sz val="11"/>
        <color theme="1"/>
        <rFont val="Calibri"/>
        <family val="2"/>
        <scheme val="minor"/>
      </rPr>
      <t>NYCG/Q282/2015-2016</t>
    </r>
  </si>
  <si>
    <r>
      <t xml:space="preserve">PROPOSED COMPLETION  KAMBINI OUTPAPIENT BLOCK </t>
    </r>
    <r>
      <rPr>
        <b/>
        <sz val="11"/>
        <color theme="1"/>
        <rFont val="Calibri"/>
        <family val="2"/>
        <scheme val="minor"/>
      </rPr>
      <t>NYCG/Q283/2015-2016</t>
    </r>
  </si>
  <si>
    <r>
      <t xml:space="preserve">CONSTRUCTION OF NYAKOE HEALTH FACILITY </t>
    </r>
    <r>
      <rPr>
        <b/>
        <sz val="11"/>
        <color theme="1"/>
        <rFont val="Calibri"/>
        <family val="2"/>
        <scheme val="minor"/>
      </rPr>
      <t>NYCG/Q331/2015-2016</t>
    </r>
  </si>
  <si>
    <r>
      <t xml:space="preserve">PROPOSED COMPLETION  OF SERE OUTPAPIENT BLOCK </t>
    </r>
    <r>
      <rPr>
        <b/>
        <sz val="11"/>
        <color theme="1"/>
        <rFont val="Calibri"/>
        <family val="2"/>
        <scheme val="minor"/>
      </rPr>
      <t>NYCG/Q334/2015-2016</t>
    </r>
  </si>
  <si>
    <r>
      <t xml:space="preserve">PROPOSED COMPLETION OF NYAKEGOGI DISPENSARY </t>
    </r>
    <r>
      <rPr>
        <b/>
        <sz val="11"/>
        <color theme="1"/>
        <rFont val="Calibri"/>
        <family val="2"/>
        <scheme val="minor"/>
      </rPr>
      <t>NYCG/Q335/2015-2016</t>
    </r>
  </si>
  <si>
    <r>
      <t xml:space="preserve">PROPOSED COMPLETION OF OUT PATIENT BLOCK GATUTA HEALTH CENTRE </t>
    </r>
    <r>
      <rPr>
        <b/>
        <sz val="11"/>
        <color theme="1"/>
        <rFont val="Calibri"/>
        <family val="2"/>
        <scheme val="minor"/>
      </rPr>
      <t>NYCG/Q440/2015-2016</t>
    </r>
  </si>
  <si>
    <r>
      <t xml:space="preserve">PROPOSED RENOVATION TO MAIN  BLOCK AT KIANUNGU HEALTH FACILITY </t>
    </r>
    <r>
      <rPr>
        <b/>
        <sz val="11"/>
        <color theme="1"/>
        <rFont val="Calibri"/>
        <family val="2"/>
        <scheme val="minor"/>
      </rPr>
      <t>NYCG/Q441/2015-2016</t>
    </r>
  </si>
  <si>
    <r>
      <t xml:space="preserve">PROPOSED RENOVATION OF MATERNITY BOCK AT GETIESI HEALTH FACILITY </t>
    </r>
    <r>
      <rPr>
        <b/>
        <sz val="11"/>
        <color theme="1"/>
        <rFont val="Calibri"/>
        <family val="2"/>
        <scheme val="minor"/>
      </rPr>
      <t>NYCG/Q442/2015-2016</t>
    </r>
  </si>
  <si>
    <t>16/6/2015</t>
  </si>
  <si>
    <t>30/05/2014</t>
  </si>
  <si>
    <t>29/05/2014</t>
  </si>
  <si>
    <t>31/07/2014</t>
  </si>
  <si>
    <t>30/03/2015</t>
  </si>
  <si>
    <t>22/6/2015</t>
  </si>
  <si>
    <t>15/08/2015</t>
  </si>
  <si>
    <t>29/06/2014</t>
  </si>
  <si>
    <t>12/7 2014</t>
  </si>
  <si>
    <t>05.06.2014</t>
  </si>
  <si>
    <t>10.9.2014</t>
  </si>
  <si>
    <t>18/12/2014</t>
  </si>
  <si>
    <t>26/2/2015</t>
  </si>
  <si>
    <t>14/01/2015</t>
  </si>
  <si>
    <t>15/6/2015</t>
  </si>
  <si>
    <t>25/9/2015</t>
  </si>
  <si>
    <t>26/10/2015</t>
  </si>
  <si>
    <t>21/9/2015</t>
  </si>
  <si>
    <t>21/10/2015</t>
  </si>
  <si>
    <t>23/9/2015</t>
  </si>
  <si>
    <t>23/10/2015</t>
  </si>
  <si>
    <t>23/12/2015</t>
  </si>
  <si>
    <t>22/01/2016</t>
  </si>
  <si>
    <t>29/9/2015</t>
  </si>
  <si>
    <t>16/3/2016</t>
  </si>
  <si>
    <t>24/03/2016</t>
  </si>
  <si>
    <t>20/11/2015</t>
  </si>
  <si>
    <t>25/12/2015</t>
  </si>
  <si>
    <t>21/3/2016</t>
  </si>
  <si>
    <t>29/11/2016</t>
  </si>
  <si>
    <t>23/11/2016</t>
  </si>
  <si>
    <t>MAGWAGWA MARKET CGN/T031/2014-2015</t>
  </si>
  <si>
    <t>IKONGE MARKET CGN/T032/2014-2015</t>
  </si>
  <si>
    <t>NYAMIRA COUNTY  KIOSKIS CGN/T033/2014-2015</t>
  </si>
  <si>
    <t>MAGOMBO MARKET CGN/T034/2014-2015</t>
  </si>
  <si>
    <t>MOSOBETI MARKET CGN/T035/2014-2015</t>
  </si>
  <si>
    <t>MOKOMONI MARKET CGN/T036/2014-2015</t>
  </si>
  <si>
    <t>REFURBSHMENT OF HOSPITAL STAFF QUARTERS</t>
  </si>
  <si>
    <t>RENOVATION OF OFFICE</t>
  </si>
  <si>
    <t>CONSTRUCTION OF SEPTIC TANK AT NYAMIRA DISTRICT HOSPITAL STAFF QUARTERS</t>
  </si>
  <si>
    <r>
      <t xml:space="preserve">MOTOR CYCLE SHADE AT </t>
    </r>
    <r>
      <rPr>
        <b/>
        <sz val="10"/>
        <color theme="1"/>
        <rFont val="Times New Roman"/>
        <family val="1"/>
      </rPr>
      <t>RAITIGO  MKT</t>
    </r>
    <r>
      <rPr>
        <sz val="10"/>
        <color theme="1"/>
        <rFont val="Times New Roman"/>
        <family val="1"/>
      </rPr>
      <t xml:space="preserve"> NYCG/Q009/2015-2016</t>
    </r>
  </si>
  <si>
    <r>
      <t xml:space="preserve">MOTOR CYCLE SHADES AT </t>
    </r>
    <r>
      <rPr>
        <b/>
        <sz val="10"/>
        <color theme="1"/>
        <rFont val="Times New Roman"/>
        <family val="1"/>
      </rPr>
      <t>NYANDOCHE IBERE STAGE</t>
    </r>
    <r>
      <rPr>
        <sz val="10"/>
        <color theme="1"/>
        <rFont val="Times New Roman"/>
        <family val="1"/>
      </rPr>
      <t xml:space="preserve"> NYCG/Q010/2015-2016</t>
    </r>
  </si>
  <si>
    <r>
      <t xml:space="preserve">MOTOR CYCLE SHADE AT </t>
    </r>
    <r>
      <rPr>
        <b/>
        <sz val="10"/>
        <color theme="1"/>
        <rFont val="Times New Roman"/>
        <family val="1"/>
      </rPr>
      <t>MABARIRI</t>
    </r>
    <r>
      <rPr>
        <sz val="10"/>
        <color theme="1"/>
        <rFont val="Times New Roman"/>
        <family val="1"/>
      </rPr>
      <t xml:space="preserve"> NYCG/Q013/2015-2016</t>
    </r>
  </si>
  <si>
    <r>
      <t xml:space="preserve">MOTOR CYCLE SHADE AT </t>
    </r>
    <r>
      <rPr>
        <b/>
        <sz val="10"/>
        <color theme="1"/>
        <rFont val="Times New Roman"/>
        <family val="1"/>
      </rPr>
      <t>ISINTA MKT</t>
    </r>
    <r>
      <rPr>
        <sz val="10"/>
        <color theme="1"/>
        <rFont val="Times New Roman"/>
        <family val="1"/>
      </rPr>
      <t xml:space="preserve"> NYCG/Q014/2015-2016</t>
    </r>
  </si>
  <si>
    <r>
      <t xml:space="preserve">MOTOR CYCLE SHADE AT </t>
    </r>
    <r>
      <rPr>
        <b/>
        <sz val="10"/>
        <color theme="1"/>
        <rFont val="Times New Roman"/>
        <family val="1"/>
      </rPr>
      <t>EKERENYO STAGE</t>
    </r>
    <r>
      <rPr>
        <sz val="10"/>
        <color theme="1"/>
        <rFont val="Times New Roman"/>
        <family val="1"/>
      </rPr>
      <t xml:space="preserve"> NYCG/Q015/2015-2016</t>
    </r>
  </si>
  <si>
    <r>
      <t xml:space="preserve">MOTOR CYCLE SHADE AT </t>
    </r>
    <r>
      <rPr>
        <b/>
        <sz val="10"/>
        <color theme="1"/>
        <rFont val="Times New Roman"/>
        <family val="1"/>
      </rPr>
      <t>IKONGE</t>
    </r>
    <r>
      <rPr>
        <sz val="10"/>
        <color theme="1"/>
        <rFont val="Times New Roman"/>
        <family val="1"/>
      </rPr>
      <t xml:space="preserve"> NYCG/Q015/2015-2016</t>
    </r>
  </si>
  <si>
    <r>
      <t xml:space="preserve">MOTOR CYCLE SHADE AT </t>
    </r>
    <r>
      <rPr>
        <b/>
        <sz val="10"/>
        <color theme="1"/>
        <rFont val="Times New Roman"/>
        <family val="1"/>
      </rPr>
      <t>MOTURUMESI</t>
    </r>
    <r>
      <rPr>
        <sz val="10"/>
        <color theme="1"/>
        <rFont val="Times New Roman"/>
        <family val="1"/>
      </rPr>
      <t xml:space="preserve"> NYCG/Q018/2015-2016</t>
    </r>
  </si>
  <si>
    <t>MOTOR CYCLE SHADE AT GIRANGO NYCG/Q018/2015-2016</t>
  </si>
  <si>
    <r>
      <t xml:space="preserve">MOTOR CYCLE SHADE AT </t>
    </r>
    <r>
      <rPr>
        <b/>
        <sz val="10"/>
        <color theme="1"/>
        <rFont val="Times New Roman"/>
        <family val="1"/>
      </rPr>
      <t>MABUNDU-BOBEMEBE JUNCTION</t>
    </r>
    <r>
      <rPr>
        <sz val="10"/>
        <color theme="1"/>
        <rFont val="Times New Roman"/>
        <family val="1"/>
      </rPr>
      <t xml:space="preserve"> NYCG/Q019/2015-2016</t>
    </r>
  </si>
  <si>
    <r>
      <t xml:space="preserve">MOTOR CYCLE SHADE AT </t>
    </r>
    <r>
      <rPr>
        <b/>
        <sz val="10"/>
        <color theme="1"/>
        <rFont val="Times New Roman"/>
        <family val="1"/>
      </rPr>
      <t>TINGA MKT</t>
    </r>
    <r>
      <rPr>
        <sz val="10"/>
        <color theme="1"/>
        <rFont val="Times New Roman"/>
        <family val="1"/>
      </rPr>
      <t xml:space="preserve"> NYCG/Q020/2015-2016</t>
    </r>
  </si>
  <si>
    <r>
      <t xml:space="preserve">MOTOR CYCLE SHADE AT </t>
    </r>
    <r>
      <rPr>
        <b/>
        <sz val="10"/>
        <color theme="1"/>
        <rFont val="Times New Roman"/>
        <family val="1"/>
      </rPr>
      <t>NYABITE</t>
    </r>
    <r>
      <rPr>
        <sz val="10"/>
        <color theme="1"/>
        <rFont val="Times New Roman"/>
        <family val="1"/>
      </rPr>
      <t xml:space="preserve"> NYCG/Q022/2015-2016</t>
    </r>
  </si>
  <si>
    <r>
      <t xml:space="preserve">MOTOR CYCLE SHADE AT </t>
    </r>
    <r>
      <rPr>
        <b/>
        <sz val="10"/>
        <color theme="1"/>
        <rFont val="Times New Roman"/>
        <family val="1"/>
      </rPr>
      <t>NYAMIRA STAGE 1</t>
    </r>
    <r>
      <rPr>
        <sz val="10"/>
        <color theme="1"/>
        <rFont val="Times New Roman"/>
        <family val="1"/>
      </rPr>
      <t>. NYCG/Q022/2015-2016 (Vemac)</t>
    </r>
  </si>
  <si>
    <r>
      <t xml:space="preserve">MOTOR CYCLE SHADE AT </t>
    </r>
    <r>
      <rPr>
        <b/>
        <sz val="10"/>
        <color theme="1"/>
        <rFont val="Times New Roman"/>
        <family val="1"/>
      </rPr>
      <t>NYAMIRA STAGE 2</t>
    </r>
    <r>
      <rPr>
        <sz val="10"/>
        <color theme="1"/>
        <rFont val="Times New Roman"/>
        <family val="1"/>
      </rPr>
      <t>. NYCG/Q022/2015-2016 (Hemoot)</t>
    </r>
  </si>
  <si>
    <r>
      <t xml:space="preserve">MOTOR CYCLE SHADE AT </t>
    </r>
    <r>
      <rPr>
        <b/>
        <sz val="10"/>
        <color theme="1"/>
        <rFont val="Times New Roman"/>
        <family val="1"/>
      </rPr>
      <t>KEMERA STAGE</t>
    </r>
    <r>
      <rPr>
        <sz val="10"/>
        <color theme="1"/>
        <rFont val="Times New Roman"/>
        <family val="1"/>
      </rPr>
      <t xml:space="preserve"> NYCG/Q023/2015-2016</t>
    </r>
  </si>
  <si>
    <r>
      <t xml:space="preserve">MOTOR CYCLE SHADE AT </t>
    </r>
    <r>
      <rPr>
        <b/>
        <sz val="10"/>
        <color theme="1"/>
        <rFont val="Times New Roman"/>
        <family val="1"/>
      </rPr>
      <t>OMOGONHORO STAGE</t>
    </r>
    <r>
      <rPr>
        <sz val="10"/>
        <color theme="1"/>
        <rFont val="Times New Roman"/>
        <family val="1"/>
      </rPr>
      <t xml:space="preserve"> NYCG/Q023/2015-2016</t>
    </r>
  </si>
  <si>
    <r>
      <t xml:space="preserve">MOTOR CYCLE SHADE AT </t>
    </r>
    <r>
      <rPr>
        <b/>
        <sz val="10"/>
        <color theme="1"/>
        <rFont val="Times New Roman"/>
        <family val="1"/>
      </rPr>
      <t>RIKURUMA</t>
    </r>
    <r>
      <rPr>
        <sz val="10"/>
        <color theme="1"/>
        <rFont val="Times New Roman"/>
        <family val="1"/>
      </rPr>
      <t xml:space="preserve"> NYCG/Q025/2015-2016</t>
    </r>
  </si>
  <si>
    <r>
      <t xml:space="preserve">MOTOR CYCLE SHADE AT </t>
    </r>
    <r>
      <rPr>
        <b/>
        <sz val="10"/>
        <color theme="1"/>
        <rFont val="Times New Roman"/>
        <family val="1"/>
      </rPr>
      <t>MAGWAGWA MKT</t>
    </r>
    <r>
      <rPr>
        <sz val="10"/>
        <color theme="1"/>
        <rFont val="Times New Roman"/>
        <family val="1"/>
      </rPr>
      <t xml:space="preserve"> NYCG/Q025/2015-2016</t>
    </r>
  </si>
  <si>
    <r>
      <t xml:space="preserve">MOTOR CYCLE SHADE AT </t>
    </r>
    <r>
      <rPr>
        <b/>
        <sz val="10"/>
        <color theme="1"/>
        <rFont val="Times New Roman"/>
        <family val="1"/>
      </rPr>
      <t>NYAMAIYA</t>
    </r>
    <r>
      <rPr>
        <sz val="10"/>
        <color theme="1"/>
        <rFont val="Times New Roman"/>
        <family val="1"/>
      </rPr>
      <t xml:space="preserve"> NYCG/Q026/2015-2016</t>
    </r>
  </si>
  <si>
    <r>
      <t xml:space="preserve">MOTOR CYCLE SHADES AT </t>
    </r>
    <r>
      <rPr>
        <b/>
        <sz val="10"/>
        <color theme="1"/>
        <rFont val="Times New Roman"/>
        <family val="1"/>
      </rPr>
      <t>KONATE JUNCTION</t>
    </r>
    <r>
      <rPr>
        <sz val="10"/>
        <color theme="1"/>
        <rFont val="Times New Roman"/>
        <family val="1"/>
      </rPr>
      <t xml:space="preserve"> NYCG/Q027/2015-2016</t>
    </r>
  </si>
  <si>
    <r>
      <t>MOTOR CYCLE SHADE AT</t>
    </r>
    <r>
      <rPr>
        <b/>
        <sz val="10"/>
        <color theme="1"/>
        <rFont val="Times New Roman"/>
        <family val="1"/>
      </rPr>
      <t xml:space="preserve"> KEBIRIGO MARKET</t>
    </r>
    <r>
      <rPr>
        <sz val="10"/>
        <color theme="1"/>
        <rFont val="Times New Roman"/>
        <family val="1"/>
      </rPr>
      <t xml:space="preserve"> NYCG/Q027/2015-2016 (Cmos )</t>
    </r>
  </si>
  <si>
    <r>
      <t xml:space="preserve">MOTOR CYCLE SHADE AT </t>
    </r>
    <r>
      <rPr>
        <b/>
        <sz val="10"/>
        <color theme="1"/>
        <rFont val="Times New Roman"/>
        <family val="1"/>
      </rPr>
      <t>NYAMUSI</t>
    </r>
    <r>
      <rPr>
        <sz val="10"/>
        <color theme="1"/>
        <rFont val="Times New Roman"/>
        <family val="1"/>
      </rPr>
      <t xml:space="preserve"> NYCG/Q028/2015-2016</t>
    </r>
  </si>
  <si>
    <r>
      <t xml:space="preserve">MOTOR CYCLE SHADE AT </t>
    </r>
    <r>
      <rPr>
        <b/>
        <sz val="10"/>
        <color theme="1"/>
        <rFont val="Times New Roman"/>
        <family val="1"/>
      </rPr>
      <t>MANGA MKT</t>
    </r>
    <r>
      <rPr>
        <sz val="10"/>
        <color theme="1"/>
        <rFont val="Times New Roman"/>
        <family val="1"/>
      </rPr>
      <t xml:space="preserve"> NYCG/Q009/2015-2016</t>
    </r>
  </si>
  <si>
    <r>
      <t xml:space="preserve">MOTOR CYCLE SHADE AT </t>
    </r>
    <r>
      <rPr>
        <b/>
        <sz val="10"/>
        <color theme="1"/>
        <rFont val="Times New Roman"/>
        <family val="1"/>
      </rPr>
      <t>AMAKARA</t>
    </r>
    <r>
      <rPr>
        <sz val="10"/>
        <color theme="1"/>
        <rFont val="Times New Roman"/>
        <family val="1"/>
      </rPr>
      <t xml:space="preserve"> NYCG/Q010/2015-2016</t>
    </r>
  </si>
  <si>
    <r>
      <t xml:space="preserve">MOTOR CYCLE SHADE AT </t>
    </r>
    <r>
      <rPr>
        <b/>
        <sz val="10"/>
        <color theme="1"/>
        <rFont val="Times New Roman"/>
        <family val="1"/>
      </rPr>
      <t>MWAMOGUSII JUNCTION</t>
    </r>
    <r>
      <rPr>
        <sz val="10"/>
        <color theme="1"/>
        <rFont val="Times New Roman"/>
        <family val="1"/>
      </rPr>
      <t xml:space="preserve"> NYCG/Q011/2015-2016</t>
    </r>
  </si>
  <si>
    <r>
      <t xml:space="preserve">MOTOR CYCLE SHADE AT </t>
    </r>
    <r>
      <rPr>
        <b/>
        <sz val="10"/>
        <color theme="1"/>
        <rFont val="Times New Roman"/>
        <family val="1"/>
      </rPr>
      <t>CHEBILAT</t>
    </r>
    <r>
      <rPr>
        <sz val="10"/>
        <color theme="1"/>
        <rFont val="Times New Roman"/>
        <family val="1"/>
      </rPr>
      <t xml:space="preserve"> NYCG/Q011/2015-2016</t>
    </r>
  </si>
  <si>
    <r>
      <t xml:space="preserve">MOTOR CYCLE SHADE AT </t>
    </r>
    <r>
      <rPr>
        <b/>
        <sz val="10"/>
        <color theme="1"/>
        <rFont val="Times New Roman"/>
        <family val="1"/>
      </rPr>
      <t>GESIMA MKT</t>
    </r>
    <r>
      <rPr>
        <sz val="10"/>
        <color theme="1"/>
        <rFont val="Times New Roman"/>
        <family val="1"/>
      </rPr>
      <t xml:space="preserve"> NYCG/Q012/2015-2016</t>
    </r>
  </si>
  <si>
    <r>
      <t xml:space="preserve">MOTOR CYCLE SHADE AT </t>
    </r>
    <r>
      <rPr>
        <b/>
        <sz val="10"/>
        <color theme="1"/>
        <rFont val="Times New Roman"/>
        <family val="1"/>
      </rPr>
      <t>ESANI</t>
    </r>
    <r>
      <rPr>
        <sz val="10"/>
        <color theme="1"/>
        <rFont val="Times New Roman"/>
        <family val="1"/>
      </rPr>
      <t xml:space="preserve"> NYCG/Q012/2015-2016</t>
    </r>
  </si>
  <si>
    <r>
      <t xml:space="preserve">MOTOR CYCLE SHADE AT </t>
    </r>
    <r>
      <rPr>
        <b/>
        <sz val="10"/>
        <color theme="1"/>
        <rFont val="Times New Roman"/>
        <family val="1"/>
      </rPr>
      <t>ERONGE</t>
    </r>
    <r>
      <rPr>
        <sz val="10"/>
        <color theme="1"/>
        <rFont val="Times New Roman"/>
        <family val="1"/>
      </rPr>
      <t xml:space="preserve"> NYCG/Q013/2015-2016</t>
    </r>
  </si>
  <si>
    <r>
      <t xml:space="preserve">MOTOR CYCLE SHADE AT </t>
    </r>
    <r>
      <rPr>
        <b/>
        <sz val="10"/>
        <color theme="1"/>
        <rFont val="Times New Roman"/>
        <family val="1"/>
      </rPr>
      <t>TOMBE JUNCTION</t>
    </r>
    <r>
      <rPr>
        <sz val="10"/>
        <color theme="1"/>
        <rFont val="Times New Roman"/>
        <family val="1"/>
      </rPr>
      <t xml:space="preserve"> NYCG/Q014/2015-2016</t>
    </r>
  </si>
  <si>
    <r>
      <t xml:space="preserve">MOTOR CYCLE SHADE AT </t>
    </r>
    <r>
      <rPr>
        <b/>
        <sz val="10"/>
        <color theme="1"/>
        <rFont val="Times New Roman"/>
        <family val="1"/>
      </rPr>
      <t>YAYA CENTRA-NYARAMBA MKT</t>
    </r>
    <r>
      <rPr>
        <sz val="10"/>
        <color theme="1"/>
        <rFont val="Times New Roman"/>
        <family val="1"/>
      </rPr>
      <t xml:space="preserve"> NYCG/Q016/2015-2016</t>
    </r>
  </si>
  <si>
    <r>
      <t xml:space="preserve">MOTOR CYCLE SHADE AT </t>
    </r>
    <r>
      <rPr>
        <b/>
        <sz val="10"/>
        <color theme="1"/>
        <rFont val="Times New Roman"/>
        <family val="1"/>
      </rPr>
      <t>ONSEKA JUNCTION-NYAWARE RD MOKOMONI MKT</t>
    </r>
    <r>
      <rPr>
        <sz val="10"/>
        <color theme="1"/>
        <rFont val="Times New Roman"/>
        <family val="1"/>
      </rPr>
      <t xml:space="preserve"> NYCG/Q016/2015-2016</t>
    </r>
  </si>
  <si>
    <r>
      <t xml:space="preserve">MOTOR CYCLE SHADE AT </t>
    </r>
    <r>
      <rPr>
        <b/>
        <sz val="10"/>
        <color theme="1"/>
        <rFont val="Times New Roman"/>
        <family val="1"/>
      </rPr>
      <t>MAGOMBO MKT</t>
    </r>
    <r>
      <rPr>
        <sz val="10"/>
        <color theme="1"/>
        <rFont val="Times New Roman"/>
        <family val="1"/>
      </rPr>
      <t xml:space="preserve"> NYCG/Q017/2015-2016</t>
    </r>
  </si>
  <si>
    <r>
      <t xml:space="preserve">MOTOR CYCLE SHADE AT </t>
    </r>
    <r>
      <rPr>
        <b/>
        <sz val="10"/>
        <color theme="1"/>
        <rFont val="Times New Roman"/>
        <family val="1"/>
      </rPr>
      <t>NYAIKURO STAGE</t>
    </r>
    <r>
      <rPr>
        <sz val="10"/>
        <color theme="1"/>
        <rFont val="Times New Roman"/>
        <family val="1"/>
      </rPr>
      <t xml:space="preserve"> NYCG/Q017/2015-2016</t>
    </r>
  </si>
  <si>
    <r>
      <t xml:space="preserve">MOTOR CYCLE SHADE AT </t>
    </r>
    <r>
      <rPr>
        <b/>
        <sz val="10"/>
        <color theme="1"/>
        <rFont val="Times New Roman"/>
        <family val="1"/>
      </rPr>
      <t>SIRONGA STAGE</t>
    </r>
    <r>
      <rPr>
        <sz val="10"/>
        <color theme="1"/>
        <rFont val="Times New Roman"/>
        <family val="1"/>
      </rPr>
      <t xml:space="preserve"> NYCG/Q019/2015-2016</t>
    </r>
  </si>
  <si>
    <r>
      <t xml:space="preserve">MOTOR CYCLE SHADE AT </t>
    </r>
    <r>
      <rPr>
        <b/>
        <sz val="10"/>
        <color theme="1"/>
        <rFont val="Times New Roman"/>
        <family val="1"/>
      </rPr>
      <t>MOSOBETI MKT</t>
    </r>
    <r>
      <rPr>
        <sz val="10"/>
        <color theme="1"/>
        <rFont val="Times New Roman"/>
        <family val="1"/>
      </rPr>
      <t xml:space="preserve"> NYCG/Q020/2015-2016</t>
    </r>
  </si>
  <si>
    <r>
      <t xml:space="preserve">MOTOR CYCLE SHADE AT </t>
    </r>
    <r>
      <rPr>
        <b/>
        <sz val="10"/>
        <color theme="1"/>
        <rFont val="Times New Roman"/>
        <family val="1"/>
      </rPr>
      <t>TOMBE MKT</t>
    </r>
    <r>
      <rPr>
        <sz val="10"/>
        <color theme="1"/>
        <rFont val="Times New Roman"/>
        <family val="1"/>
      </rPr>
      <t xml:space="preserve"> NYCG/Q021/2015-2016</t>
    </r>
  </si>
  <si>
    <r>
      <t xml:space="preserve">MOTOR CYCLE SHADE AT </t>
    </r>
    <r>
      <rPr>
        <b/>
        <sz val="10"/>
        <color theme="1"/>
        <rFont val="Times New Roman"/>
        <family val="1"/>
      </rPr>
      <t>MANGA</t>
    </r>
    <r>
      <rPr>
        <sz val="10"/>
        <color theme="1"/>
        <rFont val="Times New Roman"/>
        <family val="1"/>
      </rPr>
      <t xml:space="preserve"> NYCG/Q021/2015-2016</t>
    </r>
  </si>
  <si>
    <r>
      <t xml:space="preserve">MOTOR CYCLE SHADE AT </t>
    </r>
    <r>
      <rPr>
        <b/>
        <sz val="10"/>
        <color theme="1"/>
        <rFont val="Times New Roman"/>
        <family val="1"/>
      </rPr>
      <t>RIGOMA MKT</t>
    </r>
    <r>
      <rPr>
        <sz val="10"/>
        <color theme="1"/>
        <rFont val="Times New Roman"/>
        <family val="1"/>
      </rPr>
      <t xml:space="preserve"> NYCG/Q024/2015-2016</t>
    </r>
  </si>
  <si>
    <r>
      <t xml:space="preserve">MOTOR CYCLE SHADE AT </t>
    </r>
    <r>
      <rPr>
        <b/>
        <sz val="10"/>
        <color theme="1"/>
        <rFont val="Times New Roman"/>
        <family val="1"/>
      </rPr>
      <t>IBENCHO</t>
    </r>
    <r>
      <rPr>
        <sz val="10"/>
        <color theme="1"/>
        <rFont val="Times New Roman"/>
        <family val="1"/>
      </rPr>
      <t xml:space="preserve"> NYCG/Q025/2015-2016</t>
    </r>
  </si>
  <si>
    <r>
      <t xml:space="preserve">MOTOR CYCLE SHADE AT </t>
    </r>
    <r>
      <rPr>
        <b/>
        <sz val="10"/>
        <color theme="1"/>
        <rFont val="Times New Roman"/>
        <family val="1"/>
      </rPr>
      <t>MIRUKA STAGE</t>
    </r>
    <r>
      <rPr>
        <sz val="10"/>
        <color theme="1"/>
        <rFont val="Times New Roman"/>
        <family val="1"/>
      </rPr>
      <t xml:space="preserve"> NYCG/Q026/2015-2016</t>
    </r>
  </si>
  <si>
    <r>
      <t xml:space="preserve">MOTOR CYCLE SHADE AT </t>
    </r>
    <r>
      <rPr>
        <b/>
        <sz val="10"/>
        <color theme="1"/>
        <rFont val="Times New Roman"/>
        <family val="1"/>
      </rPr>
      <t>KEBIRIGO MKT</t>
    </r>
    <r>
      <rPr>
        <sz val="10"/>
        <color theme="1"/>
        <rFont val="Times New Roman"/>
        <family val="1"/>
      </rPr>
      <t xml:space="preserve"> NYCG/Q027/2015-2016 (Ujamaa)</t>
    </r>
  </si>
  <si>
    <r>
      <t xml:space="preserve">MOTOR CYCLE SHADE AT </t>
    </r>
    <r>
      <rPr>
        <b/>
        <sz val="10"/>
        <color theme="1"/>
        <rFont val="Times New Roman"/>
        <family val="1"/>
      </rPr>
      <t>OMOSARIA</t>
    </r>
    <r>
      <rPr>
        <sz val="10"/>
        <color theme="1"/>
        <rFont val="Times New Roman"/>
        <family val="1"/>
      </rPr>
      <t xml:space="preserve"> NYCG/Q028/2015-2016</t>
    </r>
  </si>
  <si>
    <t>OPENING OF IKONGE ROAD (LAOUR BASED METHOD)</t>
  </si>
  <si>
    <t>COMPLETION OF NYABITE RETAIL MARKET CGN/T061/2015 -2016</t>
  </si>
  <si>
    <t>CONSTRUCTION OF CAR PARKING LOTS IN NYAMIRA TOWN CGN/T062/2015-2016</t>
  </si>
  <si>
    <t>REFURBISHMENT OF HOSPITAL STAFF QUARTERS IN NYAMIRA HOSPITAL NYCG/Q081/2015-2016</t>
  </si>
  <si>
    <t>CONSTRUCTION OF 6 NUMBER PIT LATRINE AT TINGA MKT NYCG/Q105/2015-2016</t>
  </si>
  <si>
    <t>CONSTRUCTION OF 6 NUMBER PIT LATRINE AT MANGA ENSOKO NYCG/Q106/2015-2016</t>
  </si>
  <si>
    <t>CONSTRUCTION OF 6 NUMBER PIT LATRINE AT MANGA ESABA NYCG/Q108/2015-2016</t>
  </si>
  <si>
    <t>CONSTRUCTION OF 6 NUMBER PIT LATRINE AT MOTURUMESI NYCG/Q109/2015-2016</t>
  </si>
  <si>
    <t>CONSTRUCTION OF 6 NUMBER PIT LATRINE AT ITIBO NYCG/Q110/2015-2016</t>
  </si>
  <si>
    <t>CONSTRUCTION OF 6 NUMBER PIT LATRINE AT KEMERA NYCG/Q111/2015-2016</t>
  </si>
  <si>
    <t>CONSTRUCTION OF 6 NUMBER PIT LATRINE AT CHEBILAT NYCG/Q112/2015-2016</t>
  </si>
  <si>
    <t>CONSTRUCTION OF 6 NUMBER PIT LATRINE AT METAMAYWA MKT NYCG/Q113/2015-2016</t>
  </si>
  <si>
    <t xml:space="preserve">CONSTRUCTION OF MIRUKA BUS PARK  NYCG/Q216/2015-2016. </t>
  </si>
  <si>
    <t>REFURBISHMENT OF NYANSIONGO TOWN ADMINISTRATION OFFICES  NYCG/Q229/2015-2016</t>
  </si>
  <si>
    <r>
      <t xml:space="preserve">EXPRESSION OF INTEREST FOR PURCHASE OF LAND WITHIN KEROKA TOWN ( 2 ACRES) </t>
    </r>
    <r>
      <rPr>
        <b/>
        <sz val="11"/>
        <color theme="1"/>
        <rFont val="Calibri"/>
        <family val="2"/>
        <scheme val="minor"/>
      </rPr>
      <t>CGN/EOI/1/2016-2017</t>
    </r>
  </si>
  <si>
    <r>
      <t xml:space="preserve">EXPRESSION OF INTEREST FOR PURCHASE OF LAND WITHIN KIABONYORU WARD ( 2 ACRES) </t>
    </r>
    <r>
      <rPr>
        <b/>
        <sz val="11"/>
        <color theme="1"/>
        <rFont val="Calibri"/>
        <family val="2"/>
        <scheme val="minor"/>
      </rPr>
      <t>CGN/EOI/1/2016-2017</t>
    </r>
  </si>
  <si>
    <t>18/11/2015</t>
  </si>
  <si>
    <t>19/11/2015</t>
  </si>
  <si>
    <t>13/5/2016</t>
  </si>
  <si>
    <t>19/6/2015</t>
  </si>
  <si>
    <t>21/8/2015</t>
  </si>
  <si>
    <t>24/9/2015</t>
  </si>
  <si>
    <t>24/09/2015</t>
  </si>
  <si>
    <t>23/3/2016</t>
  </si>
  <si>
    <t>14/01/2016</t>
  </si>
  <si>
    <t>25/2/2016</t>
  </si>
  <si>
    <t>23/2/2016</t>
  </si>
  <si>
    <t>21/4/2016</t>
  </si>
  <si>
    <t>21/01/2016</t>
  </si>
  <si>
    <t>13/1/2016</t>
  </si>
  <si>
    <t>24/2/2016</t>
  </si>
  <si>
    <t>19/2/2016</t>
  </si>
  <si>
    <t>14/1/2016</t>
  </si>
  <si>
    <t>22/3/2016</t>
  </si>
  <si>
    <t>15/4/2016</t>
  </si>
  <si>
    <t>27/5/2016</t>
  </si>
  <si>
    <t>22.3.2016</t>
  </si>
  <si>
    <t>25/5/2016</t>
  </si>
  <si>
    <t>20/7/2016</t>
  </si>
  <si>
    <t>13/6/2016</t>
  </si>
  <si>
    <t>14/7/2016</t>
  </si>
  <si>
    <t>30/11/2016</t>
  </si>
  <si>
    <t>31/5/2017</t>
  </si>
  <si>
    <t>28/2/2017</t>
  </si>
  <si>
    <t>STREET LIGHTING</t>
  </si>
  <si>
    <t>BAMBOO CONSULTANCY</t>
  </si>
  <si>
    <t>ASSORTED SEEDLING</t>
  </si>
  <si>
    <t>G.I.S CONSULTANCY SERVICES</t>
  </si>
  <si>
    <r>
      <t>DEVELOPMENT OF GRID CONNECTED AND OFF GRID SOLAR POWER PLANTS (EOI) CGN/</t>
    </r>
    <r>
      <rPr>
        <b/>
        <sz val="10"/>
        <color theme="1"/>
        <rFont val="Times New Roman"/>
        <family val="1"/>
      </rPr>
      <t>T042</t>
    </r>
    <r>
      <rPr>
        <sz val="10"/>
        <color theme="1"/>
        <rFont val="Times New Roman"/>
        <family val="1"/>
      </rPr>
      <t>/2014-2015</t>
    </r>
  </si>
  <si>
    <r>
      <t>OMORARE BOREHOLE CGN/</t>
    </r>
    <r>
      <rPr>
        <b/>
        <sz val="10"/>
        <color theme="1"/>
        <rFont val="Times New Roman"/>
        <family val="1"/>
      </rPr>
      <t>T038</t>
    </r>
    <r>
      <rPr>
        <sz val="10"/>
        <color theme="1"/>
        <rFont val="Times New Roman"/>
        <family val="1"/>
      </rPr>
      <t xml:space="preserve">/2014-2015 </t>
    </r>
  </si>
  <si>
    <r>
      <t>NYARIACHO BOREHOLE CGN/</t>
    </r>
    <r>
      <rPr>
        <b/>
        <sz val="10"/>
        <color theme="1"/>
        <rFont val="Times New Roman"/>
        <family val="1"/>
      </rPr>
      <t>T039</t>
    </r>
    <r>
      <rPr>
        <sz val="10"/>
        <color theme="1"/>
        <rFont val="Times New Roman"/>
        <family val="1"/>
      </rPr>
      <t>/2014-2015</t>
    </r>
  </si>
  <si>
    <r>
      <t>NYANCHONORIA BOREHOLE CGN/</t>
    </r>
    <r>
      <rPr>
        <b/>
        <sz val="10"/>
        <color theme="1"/>
        <rFont val="Times New Roman"/>
        <family val="1"/>
      </rPr>
      <t>T040</t>
    </r>
    <r>
      <rPr>
        <sz val="10"/>
        <color theme="1"/>
        <rFont val="Times New Roman"/>
        <family val="1"/>
      </rPr>
      <t>/2014-2015</t>
    </r>
  </si>
  <si>
    <r>
      <t>NYANDOCHE IBERE B/HOLE CGN/</t>
    </r>
    <r>
      <rPr>
        <b/>
        <sz val="10"/>
        <color theme="1"/>
        <rFont val="Times New Roman"/>
        <family val="1"/>
      </rPr>
      <t>T041</t>
    </r>
    <r>
      <rPr>
        <sz val="10"/>
        <color theme="1"/>
        <rFont val="Times New Roman"/>
        <family val="1"/>
      </rPr>
      <t>/2014-2015</t>
    </r>
  </si>
  <si>
    <t>CONSULTANCY SERVICES FOR SOLID WASTE MANAGEMENT CGN/T016/2014-2015</t>
  </si>
  <si>
    <t>SOLAR POWERED STREET LIGHTING CGN/T017/2015-2016 (Biomax Africa)</t>
  </si>
  <si>
    <r>
      <t>CONSTRUCTION OF BOMWAGAMO NYAMUSI WATER SUPPLY CGN/T</t>
    </r>
    <r>
      <rPr>
        <b/>
        <sz val="10"/>
        <color theme="1"/>
        <rFont val="Times New Roman"/>
        <family val="1"/>
      </rPr>
      <t>063</t>
    </r>
    <r>
      <rPr>
        <sz val="10"/>
        <color theme="1"/>
        <rFont val="Times New Roman"/>
        <family val="1"/>
      </rPr>
      <t>/2015 - 2016</t>
    </r>
  </si>
  <si>
    <r>
      <t>DRILLING OF ENCHORO BOREHOLE CGN/T</t>
    </r>
    <r>
      <rPr>
        <b/>
        <sz val="10"/>
        <color theme="1"/>
        <rFont val="Times New Roman"/>
        <family val="1"/>
      </rPr>
      <t>064</t>
    </r>
    <r>
      <rPr>
        <sz val="10"/>
        <color theme="1"/>
        <rFont val="Times New Roman"/>
        <family val="1"/>
      </rPr>
      <t>/2015 - 2016</t>
    </r>
  </si>
  <si>
    <r>
      <t>CONSTRUCTION OF  KEMASARE WATER PROJECT CGN/T</t>
    </r>
    <r>
      <rPr>
        <b/>
        <sz val="10"/>
        <color theme="1"/>
        <rFont val="Times New Roman"/>
        <family val="1"/>
      </rPr>
      <t>065</t>
    </r>
    <r>
      <rPr>
        <sz val="10"/>
        <color theme="1"/>
        <rFont val="Times New Roman"/>
        <family val="1"/>
      </rPr>
      <t>/2015 - 2016</t>
    </r>
  </si>
  <si>
    <r>
      <t>CONSTRUCTION OF KITARU EMBOYE WATER PROJECT CGN/T</t>
    </r>
    <r>
      <rPr>
        <b/>
        <sz val="10"/>
        <color theme="1"/>
        <rFont val="Times New Roman"/>
        <family val="1"/>
      </rPr>
      <t>066</t>
    </r>
    <r>
      <rPr>
        <sz val="10"/>
        <color theme="1"/>
        <rFont val="Times New Roman"/>
        <family val="1"/>
      </rPr>
      <t>/2015 - 2016</t>
    </r>
  </si>
  <si>
    <t>CONSTRUCTION OF NYABISIMBA WATER SUPPLY CGN/T067/2015 - 2016</t>
  </si>
  <si>
    <r>
      <t>CONSTRUCTION OF NYANSIONGO GEKONGE WATER SUPPLY CGN/T</t>
    </r>
    <r>
      <rPr>
        <b/>
        <sz val="10"/>
        <color theme="1"/>
        <rFont val="Times New Roman"/>
        <family val="1"/>
      </rPr>
      <t>068</t>
    </r>
    <r>
      <rPr>
        <sz val="10"/>
        <color theme="1"/>
        <rFont val="Times New Roman"/>
        <family val="1"/>
      </rPr>
      <t>/2015 - 2016</t>
    </r>
  </si>
  <si>
    <r>
      <t>CONSTRUCTION OF RAITIGO WATER SUPPLY CGN/T</t>
    </r>
    <r>
      <rPr>
        <b/>
        <sz val="10"/>
        <color theme="1"/>
        <rFont val="Times New Roman"/>
        <family val="1"/>
      </rPr>
      <t>069</t>
    </r>
    <r>
      <rPr>
        <sz val="10"/>
        <color theme="1"/>
        <rFont val="Times New Roman"/>
        <family val="1"/>
      </rPr>
      <t>/2015 - 2016</t>
    </r>
  </si>
  <si>
    <r>
      <t>CONSTRUCTION OF RITIBO WATER SUPPLY CGN/T</t>
    </r>
    <r>
      <rPr>
        <b/>
        <sz val="10"/>
        <color theme="1"/>
        <rFont val="Times New Roman"/>
        <family val="1"/>
      </rPr>
      <t>070</t>
    </r>
    <r>
      <rPr>
        <sz val="10"/>
        <color theme="1"/>
        <rFont val="Times New Roman"/>
        <family val="1"/>
      </rPr>
      <t>/2015 - 2016</t>
    </r>
  </si>
  <si>
    <r>
      <t>PROPOSED HOME SOLAR LIGHTING CGN/T</t>
    </r>
    <r>
      <rPr>
        <b/>
        <sz val="10"/>
        <color theme="1"/>
        <rFont val="Times New Roman"/>
        <family val="1"/>
      </rPr>
      <t>071</t>
    </r>
    <r>
      <rPr>
        <sz val="10"/>
        <color theme="1"/>
        <rFont val="Times New Roman"/>
        <family val="1"/>
      </rPr>
      <t>/2015 - 2016</t>
    </r>
  </si>
  <si>
    <r>
      <t xml:space="preserve">PROPOSED CONST. OF KEMASARE II WATER SUPPLY </t>
    </r>
    <r>
      <rPr>
        <b/>
        <sz val="11"/>
        <color theme="1"/>
        <rFont val="Calibri"/>
        <family val="2"/>
        <scheme val="minor"/>
      </rPr>
      <t>CGN/T020/2016-2017</t>
    </r>
  </si>
  <si>
    <r>
      <t xml:space="preserve">PROPOSED CONST. OF NYAMBARIA I WATER PROJECT </t>
    </r>
    <r>
      <rPr>
        <b/>
        <sz val="11"/>
        <color theme="1"/>
        <rFont val="Calibri"/>
        <family val="2"/>
        <scheme val="minor"/>
      </rPr>
      <t>CGN/T021/2016-2017</t>
    </r>
  </si>
  <si>
    <r>
      <t>PROPOSED DRILLING OF BOSIANGO BOREHOLE</t>
    </r>
    <r>
      <rPr>
        <b/>
        <sz val="11"/>
        <color theme="1"/>
        <rFont val="Calibri"/>
        <family val="2"/>
        <scheme val="minor"/>
      </rPr>
      <t>CGN/T022/2016-2017</t>
    </r>
  </si>
  <si>
    <r>
      <t xml:space="preserve">PROPOSED CONST. OF ERONGE PRIMARY WATER SUPPLY </t>
    </r>
    <r>
      <rPr>
        <b/>
        <sz val="11"/>
        <color theme="1"/>
        <rFont val="Calibri"/>
        <family val="2"/>
        <scheme val="minor"/>
      </rPr>
      <t>CGN/T023/2016-2017</t>
    </r>
  </si>
  <si>
    <r>
      <t xml:space="preserve">PROPOSED DRILLING OF GESURE BOREHOLE </t>
    </r>
    <r>
      <rPr>
        <b/>
        <sz val="11"/>
        <color theme="1"/>
        <rFont val="Calibri"/>
        <family val="2"/>
        <scheme val="minor"/>
      </rPr>
      <t>CGN/T024/2016-2017</t>
    </r>
  </si>
  <si>
    <r>
      <t xml:space="preserve">PROPOSED DRILLING OF RIOMEGO BOREHOLE </t>
    </r>
    <r>
      <rPr>
        <b/>
        <sz val="11"/>
        <color theme="1"/>
        <rFont val="Calibri"/>
        <family val="2"/>
        <scheme val="minor"/>
      </rPr>
      <t>CGN/T025/2016-2017</t>
    </r>
  </si>
  <si>
    <r>
      <t xml:space="preserve">PROPOSED CONST. OF NYANSIONGO GEKONGE II WATER SUPPLY </t>
    </r>
    <r>
      <rPr>
        <b/>
        <sz val="11"/>
        <color theme="1"/>
        <rFont val="Calibri"/>
        <family val="2"/>
        <scheme val="minor"/>
      </rPr>
      <t>CGN/T026/2016-2017</t>
    </r>
  </si>
  <si>
    <r>
      <t xml:space="preserve">PROPOSED CONST. OF RAITIGO II WATER SUPPLY </t>
    </r>
    <r>
      <rPr>
        <b/>
        <sz val="11"/>
        <color theme="1"/>
        <rFont val="Calibri"/>
        <family val="2"/>
        <scheme val="minor"/>
      </rPr>
      <t>CGN/T027/2016-2017</t>
    </r>
  </si>
  <si>
    <r>
      <t xml:space="preserve">PROPOSED CONST. OF KIABONYORU WATER SUPPLY </t>
    </r>
    <r>
      <rPr>
        <b/>
        <sz val="11"/>
        <color theme="1"/>
        <rFont val="Calibri"/>
        <family val="2"/>
        <scheme val="minor"/>
      </rPr>
      <t>CGN/T028/2016-2017</t>
    </r>
  </si>
  <si>
    <r>
      <t xml:space="preserve">PROPOSED CONST. OF NYANCHONORIA WATER SUPPLY </t>
    </r>
    <r>
      <rPr>
        <b/>
        <sz val="11"/>
        <color theme="1"/>
        <rFont val="Calibri"/>
        <family val="2"/>
        <scheme val="minor"/>
      </rPr>
      <t>CGN/T029/2016-2017</t>
    </r>
  </si>
  <si>
    <r>
      <t xml:space="preserve">PROPOSED CONST. OF NYANDOCHE IBERE WATER SUPPLY </t>
    </r>
    <r>
      <rPr>
        <b/>
        <sz val="11"/>
        <color theme="1"/>
        <rFont val="Calibri"/>
        <family val="2"/>
        <scheme val="minor"/>
      </rPr>
      <t>CGN/T030/2016-2017</t>
    </r>
  </si>
  <si>
    <r>
      <t xml:space="preserve">PROPOSED CONST. OF NYARIACH WATER SUPPLY </t>
    </r>
    <r>
      <rPr>
        <b/>
        <sz val="11"/>
        <color theme="1"/>
        <rFont val="Calibri"/>
        <family val="2"/>
        <scheme val="minor"/>
      </rPr>
      <t>CGN/T031/2016-2017</t>
    </r>
  </si>
  <si>
    <r>
      <t xml:space="preserve">PROPOSED CONST. OF OMORARE WATER SUPPLY </t>
    </r>
    <r>
      <rPr>
        <b/>
        <sz val="11"/>
        <color theme="1"/>
        <rFont val="Calibri"/>
        <family val="2"/>
        <scheme val="minor"/>
      </rPr>
      <t>CGN/T032/2016-2017</t>
    </r>
  </si>
  <si>
    <r>
      <t xml:space="preserve">PROPOSED CONST. OF TINGA/EKORO WATER SUPPLY </t>
    </r>
    <r>
      <rPr>
        <b/>
        <sz val="11"/>
        <color theme="1"/>
        <rFont val="Calibri"/>
        <family val="2"/>
        <scheme val="minor"/>
      </rPr>
      <t>CGN/T033/2016-2017</t>
    </r>
  </si>
  <si>
    <r>
      <t xml:space="preserve">SUPPLY, DELIVERY, INSTALLATION, COMMISSIONING AND MAINTENANCE OF 42 POLES SOLAR POWERED STREET LIGHTING PROJECT IN NYAMIRA COUNTY </t>
    </r>
    <r>
      <rPr>
        <b/>
        <sz val="11"/>
        <color theme="1"/>
        <rFont val="Calibri"/>
        <family val="2"/>
        <scheme val="minor"/>
      </rPr>
      <t>CGN/T057/2016-2017</t>
    </r>
  </si>
  <si>
    <t xml:space="preserve">NYAMAIYA </t>
  </si>
  <si>
    <t>KIABONYORU/MEKENENE</t>
  </si>
  <si>
    <t xml:space="preserve">KIABONYORU </t>
  </si>
  <si>
    <t>MAGOMBO/ BOSAMARO</t>
  </si>
  <si>
    <t>26/6/2014</t>
  </si>
  <si>
    <t>23/7/2014</t>
  </si>
  <si>
    <t>15/7/2014</t>
  </si>
  <si>
    <t>15/5/2014</t>
  </si>
  <si>
    <t>19/6/2014</t>
  </si>
  <si>
    <t>30/6/2016</t>
  </si>
  <si>
    <t>20/6/2016</t>
  </si>
  <si>
    <t>20/9/2016</t>
  </si>
  <si>
    <t>20/4/2017</t>
  </si>
  <si>
    <t>20/7/2017</t>
  </si>
  <si>
    <t>25/5/2017</t>
  </si>
  <si>
    <t>25/8/2017</t>
  </si>
  <si>
    <t>NYABITE MARKET</t>
  </si>
  <si>
    <t>20/05/2014</t>
  </si>
  <si>
    <t>KEROKA MARKET</t>
  </si>
  <si>
    <t>GIRANGO MARKET</t>
  </si>
  <si>
    <t>KIOGE MKT TOILET</t>
  </si>
  <si>
    <t>14/9/2015</t>
  </si>
  <si>
    <t>NYAMUSI MKT TOILET</t>
  </si>
  <si>
    <t>ITIBO MKT TOILET</t>
  </si>
  <si>
    <t>MAKAIRO MKT TOILET</t>
  </si>
  <si>
    <t>TOMBE MKT TOILET</t>
  </si>
  <si>
    <t>NYARAMBA MKT TOILET</t>
  </si>
  <si>
    <t>KEGOGI MKT TOILET</t>
  </si>
  <si>
    <t>29/5/2015</t>
  </si>
  <si>
    <t>30/8/2015</t>
  </si>
  <si>
    <t>NYARONDE MKT TOILET</t>
  </si>
  <si>
    <t>27/5/2015</t>
  </si>
  <si>
    <t>MOCHENWA MKT TOILET</t>
  </si>
  <si>
    <t>13/4/2015</t>
  </si>
  <si>
    <t>BONYUNYU MKT TOILET</t>
  </si>
  <si>
    <t>GESIMA MKT TOILET</t>
  </si>
  <si>
    <t>24/6/2015</t>
  </si>
  <si>
    <t>MIRUKA MKT TOILET</t>
  </si>
  <si>
    <r>
      <t>PROPOSED CONST. AND COMPLETION OF MANGA FENCE</t>
    </r>
    <r>
      <rPr>
        <b/>
        <sz val="10"/>
        <color theme="1"/>
        <rFont val="Times New Roman"/>
        <family val="1"/>
      </rPr>
      <t xml:space="preserve"> NYCG/Q339/2016-2017</t>
    </r>
  </si>
  <si>
    <t>26/5/2017</t>
  </si>
  <si>
    <r>
      <t>PROPOSED CONST. AND COMPLETION OF MOKOMONI MARKET FENCE</t>
    </r>
    <r>
      <rPr>
        <b/>
        <sz val="10"/>
        <color theme="1"/>
        <rFont val="Times New Roman"/>
        <family val="1"/>
      </rPr>
      <t xml:space="preserve"> NYCG/Q340/2016-2017</t>
    </r>
  </si>
  <si>
    <r>
      <t>PROPOSED CONST. AND COMPLETION OF MAGWAGWA MARKET FENCE</t>
    </r>
    <r>
      <rPr>
        <b/>
        <sz val="10"/>
        <color theme="1"/>
        <rFont val="Times New Roman"/>
        <family val="1"/>
      </rPr>
      <t xml:space="preserve"> NYCG/Q341/2016-2017</t>
    </r>
  </si>
  <si>
    <t>ZAFO CONSTRUCTION</t>
  </si>
  <si>
    <t>GIANCE INVESTMENT</t>
  </si>
  <si>
    <t>ARCAD LTD</t>
  </si>
  <si>
    <t>TOSACO HOLDINGS</t>
  </si>
  <si>
    <t>HONET LTD</t>
  </si>
  <si>
    <t>SACHEM E. A LTD</t>
  </si>
  <si>
    <t>FIBRE BUSINESS SYSTEMS</t>
  </si>
  <si>
    <t>MEDKEN INTERNAL LTD</t>
  </si>
  <si>
    <t>GLEAMING SERVICES</t>
  </si>
  <si>
    <t>MASHABLE LTD</t>
  </si>
  <si>
    <t>ZAMORI GEN. CONTRACTORS</t>
  </si>
  <si>
    <t>LUCK-WILL LTD</t>
  </si>
  <si>
    <t>ORCHARDS YOUTH ENT</t>
  </si>
  <si>
    <t>LILA CREATIVE DESIGN</t>
  </si>
  <si>
    <t>AFRO-GLOBE HOLDINGS</t>
  </si>
  <si>
    <t>INTERSTATE COMPANY LTD</t>
  </si>
  <si>
    <t xml:space="preserve">KEANGI ENTERPRISES </t>
  </si>
  <si>
    <t>KEBSAN</t>
  </si>
  <si>
    <t>RIANYAKANGI CONSTRUCTION</t>
  </si>
  <si>
    <t>BLUEHOUSE GENERAL</t>
  </si>
  <si>
    <t>GRACAN CONSTRUCTION</t>
  </si>
  <si>
    <t>SAUMO ENTERPRISES</t>
  </si>
  <si>
    <t>HABO VENTURES</t>
  </si>
  <si>
    <t>BARTUM ENTERPRISES</t>
  </si>
  <si>
    <t>KAZIMOTO CONSTRUCTION LTD</t>
  </si>
  <si>
    <t>KEYRAM CONTRACTORS LTD</t>
  </si>
  <si>
    <t>HAVEPARCH</t>
  </si>
  <si>
    <t>CHARWINS CO. LTD</t>
  </si>
  <si>
    <t>CITROLLAM CONTRACTORS</t>
  </si>
  <si>
    <t>VAMALUMBE INTERNATONAL LTD</t>
  </si>
  <si>
    <t>DAMSI INTERNATIONAL CO.LTD</t>
  </si>
  <si>
    <t>VIGODA ENTERPRISES</t>
  </si>
  <si>
    <t>ELIMAX ENTERPRISES LTD</t>
  </si>
  <si>
    <t>GESISI ENTERPRISES LTD</t>
  </si>
  <si>
    <t>NAKITONGO HARDWARE AND CONSTRUCTION</t>
  </si>
  <si>
    <t>ROREM CONTRACTORS</t>
  </si>
  <si>
    <t>BREMA CONSTRUCTION CO.LTD</t>
  </si>
  <si>
    <t xml:space="preserve">REAMIC INVESTMENTS </t>
  </si>
  <si>
    <t>MANKONE CONSTRUCTION LTD</t>
  </si>
  <si>
    <t>MWANGOMA ENGINEERING CO. LTD</t>
  </si>
  <si>
    <t>MAGINIFICA CONTRACTORS</t>
  </si>
  <si>
    <t>KEBSAN (K) LTD</t>
  </si>
  <si>
    <t>MARK &amp; SONS CONSTRACTIONS CO.LTD</t>
  </si>
  <si>
    <t>STEM INVESTMENT</t>
  </si>
  <si>
    <t>WASTE LIFE CONSTRUCTIONS LTD</t>
  </si>
  <si>
    <t>NRIASI</t>
  </si>
  <si>
    <t>SOFAMO ENTERPRISES LTD</t>
  </si>
  <si>
    <t>AGAPE INVESTMENT</t>
  </si>
  <si>
    <t>NYACHIT CONSTRUCTION AND SUPPLIERS</t>
  </si>
  <si>
    <t>INTERSPAN CONTRACTORS</t>
  </si>
  <si>
    <t>ROMACO ENTERPRISES LTD</t>
  </si>
  <si>
    <t>NANGOVE INTERNATIONAL</t>
  </si>
  <si>
    <t>VIDIC LTD</t>
  </si>
  <si>
    <t>MOSBOKO CIVIL ENG LTD</t>
  </si>
  <si>
    <t>HAMO CONSTRUCTIONS</t>
  </si>
  <si>
    <t>ELIMAX ENTERPRISES</t>
  </si>
  <si>
    <t>HYDROBUILD CONSTRUCTION</t>
  </si>
  <si>
    <t>BREMA CONSTRUCTION LTD</t>
  </si>
  <si>
    <t>BOWMANS ENTERPRISES LTD</t>
  </si>
  <si>
    <t>AJAZI INVESTMENTS LTD</t>
  </si>
  <si>
    <t>MOCAM ROAD WORKS</t>
  </si>
  <si>
    <t>ZABELLA GENERAL LIMITED</t>
  </si>
  <si>
    <t>CANON ENTERPRISES LTD</t>
  </si>
  <si>
    <t>HEMOOT CONSTRUCTION</t>
  </si>
  <si>
    <t>SUPPLIES BRANCH</t>
  </si>
  <si>
    <t>HAVEPARCH ENT. LTD</t>
  </si>
  <si>
    <t>BOFLOS ENTERPRISES</t>
  </si>
  <si>
    <t>SINCERE INVESTMENT</t>
  </si>
  <si>
    <t>SANMIC GENERAL CONSTRUCTION</t>
  </si>
  <si>
    <t>JAMES MANYONI</t>
  </si>
  <si>
    <t>JANET KUMENDA</t>
  </si>
  <si>
    <t>RICHARD OKEYO</t>
  </si>
  <si>
    <t>HEZRON OTWORI</t>
  </si>
  <si>
    <t>MINISTRY OF TRANSPORT &amp; MECHANICAL TRANSPORT FUND</t>
  </si>
  <si>
    <t>HONET CO. LTD</t>
  </si>
  <si>
    <t xml:space="preserve">DENAM SERVICES </t>
  </si>
  <si>
    <t xml:space="preserve">MWABO ELECTRO MECHANICAL LTD </t>
  </si>
  <si>
    <t xml:space="preserve">SPILWAY K.LTD </t>
  </si>
  <si>
    <t xml:space="preserve">Hemoot Construction Ltd </t>
  </si>
  <si>
    <t>Trial Zone Enterprises</t>
  </si>
  <si>
    <t xml:space="preserve">SHAMEX CONSTRUCTION LTD </t>
  </si>
  <si>
    <t xml:space="preserve">SACHEM E.A LTD </t>
  </si>
  <si>
    <t xml:space="preserve">AUTO STAR AGENCY </t>
  </si>
  <si>
    <t xml:space="preserve">IKOBEX CO. LTD </t>
  </si>
  <si>
    <t xml:space="preserve">HIMOFIX INVESTMENT LTD </t>
  </si>
  <si>
    <t xml:space="preserve">BHOPAL BUILDING AND CIVIL ENG .LTD </t>
  </si>
  <si>
    <t>OTEX VENTURES LT</t>
  </si>
  <si>
    <t xml:space="preserve">MIMNET ENGINEERING WORKS LTD </t>
  </si>
  <si>
    <t>SAUMO ENTERPRICES LTD</t>
  </si>
  <si>
    <t xml:space="preserve">Jagera Construction Works Ltd </t>
  </si>
  <si>
    <t xml:space="preserve">KEVISA CONSTRUCTION LTD </t>
  </si>
  <si>
    <t xml:space="preserve">SANMIC GEN.CONSTRUCTIONS </t>
  </si>
  <si>
    <t xml:space="preserve">REAMIC INVESTMENT CO. LTD </t>
  </si>
  <si>
    <t xml:space="preserve">KEYRAM CONTRACTORS LTD </t>
  </si>
  <si>
    <t>DEXTEROUS LIMITED</t>
  </si>
  <si>
    <t>BASECOM INTERNATIONAL LTD</t>
  </si>
  <si>
    <t>ROPSONS GENERAL STORES</t>
  </si>
  <si>
    <t>ENDONO KENYA LIMITED</t>
  </si>
  <si>
    <t xml:space="preserve">SAUMO ENTERPRISES </t>
  </si>
  <si>
    <t>AUTOSTAR AGENCY</t>
  </si>
  <si>
    <t>KWANYA INTERGLOBAL</t>
  </si>
  <si>
    <t>SONJE INVESTMENTS</t>
  </si>
  <si>
    <t>HYMOFIX INVESTMENTS</t>
  </si>
  <si>
    <t>TREAMOC KENYA LTD</t>
  </si>
  <si>
    <t>SUMODAM GENERAL CONSTRUCTION</t>
  </si>
  <si>
    <t>MASTERPIECE INVESTMENT</t>
  </si>
  <si>
    <t>GETARE GETS JOINT SUPPLIES</t>
  </si>
  <si>
    <t>Public Works</t>
  </si>
  <si>
    <t>AQUA SOFT DRILING LTD</t>
  </si>
  <si>
    <t xml:space="preserve">SOLAR WORLD </t>
  </si>
  <si>
    <t>MARANI HOLDINGS</t>
  </si>
  <si>
    <t>KEBSAN KENYA  LTD</t>
  </si>
  <si>
    <t>NORVEN INVESTMENT</t>
  </si>
  <si>
    <t>GETARE GETS</t>
  </si>
  <si>
    <t>FIRMRISEBUIDING</t>
  </si>
  <si>
    <t>JOSMO GENERAL</t>
  </si>
  <si>
    <t>GEMO CONSTRUCTION LTD</t>
  </si>
  <si>
    <t>TRIAL ZONE</t>
  </si>
  <si>
    <t>INOMAJ BUILDING</t>
  </si>
  <si>
    <t>DENAMO GENEARL</t>
  </si>
  <si>
    <t>MWAMOGUSII CONTRACTORS</t>
  </si>
  <si>
    <t>LINTOS AUTO</t>
  </si>
  <si>
    <t>NGISA CONSTRUCTION</t>
  </si>
  <si>
    <t>JEFF GEN. CONTRACTORS</t>
  </si>
  <si>
    <t>SPILLWAY KENYA LTD</t>
  </si>
  <si>
    <t>ALDAN INTERNATIONAL</t>
  </si>
  <si>
    <t>SANMIC GENERAL</t>
  </si>
  <si>
    <t>REAMIC INVESTMENT</t>
  </si>
  <si>
    <t>SOLAR WORLD E. A LTD</t>
  </si>
  <si>
    <t>BON BOREHOLE DRILLERS</t>
  </si>
  <si>
    <t>BASIL DRILLING LTD</t>
  </si>
  <si>
    <t>WATER RESOURCE CO.</t>
  </si>
  <si>
    <t>RIMOX LOGISTICS</t>
  </si>
  <si>
    <t>SOLAR WORLD E.A LTD</t>
  </si>
  <si>
    <t>DAVIS &amp; SHIRTTLIFF</t>
  </si>
  <si>
    <t>nb</t>
  </si>
  <si>
    <t>GESURE BUILDING CONTRACTORS</t>
  </si>
  <si>
    <t>BESTIN CONSTRUCTION LTD</t>
  </si>
  <si>
    <t>ABAMONS CONSTRUCTION LTD</t>
  </si>
  <si>
    <t>GESISI ENTERPRISE</t>
  </si>
  <si>
    <t>SHABEL CONTRACTORS</t>
  </si>
  <si>
    <t>ASSET CARE LTD</t>
  </si>
  <si>
    <t>FOBABUIDING&amp; CIVIL ENGINEERING</t>
  </si>
  <si>
    <t>MERIX AUTO CO. LTD</t>
  </si>
  <si>
    <t>SANYA KENYA LTD</t>
  </si>
  <si>
    <t>INOMAJI BUILDING</t>
  </si>
  <si>
    <t xml:space="preserve">GETARE GETS </t>
  </si>
  <si>
    <t>SNAVES CIVIL ENG.</t>
  </si>
  <si>
    <t>DAMAROSE PRINTERS</t>
  </si>
  <si>
    <t>INTERSTATE CO. LTD</t>
  </si>
  <si>
    <t>FLOLIZZ CONTRACTORS LTD</t>
  </si>
  <si>
    <t>HARMONNET INVESTMENT CO. LTD</t>
  </si>
  <si>
    <t>MOSBOKO CIVIL ENG.</t>
  </si>
  <si>
    <t>DATABEL INTERNATIONAL</t>
  </si>
  <si>
    <t>JOM GEN. CONTRACTORS</t>
  </si>
  <si>
    <t>LEVOS GEN. CONSTRUCTION LTD</t>
  </si>
  <si>
    <t>OMNYAKOMU ENGINEERING</t>
  </si>
  <si>
    <t xml:space="preserve">TABSHA SUPPLIES &amp; GEN CONTRACTORS </t>
  </si>
  <si>
    <t>BONYAMO CONSTRUCTION</t>
  </si>
  <si>
    <t>NAKTONGO CONTRACTORS LTD</t>
  </si>
  <si>
    <t>PARKENG AGENCIES</t>
  </si>
  <si>
    <t>HENCHEN SERVICES LTD</t>
  </si>
  <si>
    <t>ABAMONS CONST. LTD</t>
  </si>
  <si>
    <t>GESUREBUIDING</t>
  </si>
  <si>
    <t>JOAMA GEN. ENT LTD</t>
  </si>
  <si>
    <t>STARMACENT. LTD</t>
  </si>
  <si>
    <t>JOAH GEN. CONTRACTORS</t>
  </si>
  <si>
    <t>BLUE HOUSE GEN.</t>
  </si>
  <si>
    <t>MASOOD CIVIL ENG. CO LTD</t>
  </si>
  <si>
    <t>GETARE GETS JOINT LTD</t>
  </si>
  <si>
    <t>STEM INVESTMENT LTD</t>
  </si>
  <si>
    <t>ZABELA GENERAL LTD</t>
  </si>
  <si>
    <t>MOSBOKO CIVIL ENG. LTD</t>
  </si>
  <si>
    <t>STRATEGY ENGINEERING</t>
  </si>
  <si>
    <t>KADESH CONSTRUCTION  LTD</t>
  </si>
  <si>
    <t>JACERA CONSTRUCTION</t>
  </si>
  <si>
    <t>SACHEM E. A  LTD</t>
  </si>
  <si>
    <t>MONRIDGE CONSTRUCTION</t>
  </si>
  <si>
    <t>ZAMORI GEN. CONSTRUCTION</t>
  </si>
  <si>
    <t>TELKOM KENYA</t>
  </si>
  <si>
    <t xml:space="preserve">Spearways Investment Ltd </t>
  </si>
  <si>
    <t xml:space="preserve">Arcad Limited </t>
  </si>
  <si>
    <t xml:space="preserve">Fikor Enterprises Company Ltd </t>
  </si>
  <si>
    <t xml:space="preserve">Besma Investments Limited </t>
  </si>
  <si>
    <t>Canon Enterprises Ltd</t>
  </si>
  <si>
    <t>Zabela General Limited</t>
  </si>
  <si>
    <t>SANYA K. LTD</t>
  </si>
  <si>
    <t xml:space="preserve">Denamo General Suppliers Ltd </t>
  </si>
  <si>
    <t>Pegnya Construction Co. Ltd</t>
  </si>
  <si>
    <t>Jokenya East Africa Ltd</t>
  </si>
  <si>
    <t>Sanromano Construction Co. Ltd</t>
  </si>
  <si>
    <t>Inonaji Building Contractors Limited</t>
  </si>
  <si>
    <t>Mocam Road Works Ltd</t>
  </si>
  <si>
    <t>Ikobex Company Ltd</t>
  </si>
  <si>
    <t xml:space="preserve">Samco Limited </t>
  </si>
  <si>
    <t>Alexander James Africa Limited</t>
  </si>
  <si>
    <t>Wilstire Holdings Co. Ltd</t>
  </si>
  <si>
    <r>
      <t xml:space="preserve"> </t>
    </r>
    <r>
      <rPr>
        <sz val="11"/>
        <color theme="1"/>
        <rFont val="Agency FB"/>
        <family val="2"/>
      </rPr>
      <t xml:space="preserve">Sonje Investments </t>
    </r>
  </si>
  <si>
    <t>Jagera Construction Co. Ltd</t>
  </si>
  <si>
    <t>Hydrobuild Construction Co. Ltd</t>
  </si>
  <si>
    <t>Ecocare Holdings Limited</t>
  </si>
  <si>
    <t>Sostoch Contractors</t>
  </si>
  <si>
    <t>Jarko Construction Co.Limited</t>
  </si>
  <si>
    <t>Tekema Enterprises Limited</t>
  </si>
  <si>
    <t>Studio Pixel Limited</t>
  </si>
  <si>
    <t>Mashable Limited</t>
  </si>
  <si>
    <t>Melbourne Engineering Works Ltd</t>
  </si>
  <si>
    <t>Gesis Enterprises &amp; Gen. Supplie Ltd</t>
  </si>
  <si>
    <t>Boflos Enterprises Ltd</t>
  </si>
  <si>
    <t xml:space="preserve">Fikor Enterprises Ltd </t>
  </si>
  <si>
    <t xml:space="preserve">Airtel Kenya Ltd </t>
  </si>
  <si>
    <t>Matrics Management Consultants Ltd</t>
  </si>
  <si>
    <t>Solar World E. A. Ltd</t>
  </si>
  <si>
    <t xml:space="preserve">Roystar (K) Ltd </t>
  </si>
  <si>
    <t xml:space="preserve">JANCOM KENYA Ltd </t>
  </si>
  <si>
    <t>GIANCE INVESTMENT LTD</t>
  </si>
  <si>
    <t>AFRIDIGITEL</t>
  </si>
  <si>
    <t>MASTERPIECE INVESTMENT LTD</t>
  </si>
  <si>
    <t>FIRMRISE BUILDING CONTRACTORS</t>
  </si>
  <si>
    <t>JOM GENERAL</t>
  </si>
  <si>
    <t>TRIAZONE</t>
  </si>
  <si>
    <t>CLEOMARK EXCUVATORS</t>
  </si>
  <si>
    <t>KAZI MOTO</t>
  </si>
  <si>
    <t>STYPHILES</t>
  </si>
  <si>
    <t>JOME ENTERPRISE</t>
  </si>
  <si>
    <t>ASSOCIATED FIRM AGRO LTD</t>
  </si>
  <si>
    <t>NYANTURAGO CONSTRUCTION</t>
  </si>
  <si>
    <t>SACHEM CONSTRUCTION</t>
  </si>
  <si>
    <t>MACHINE ZONE  LTD</t>
  </si>
  <si>
    <t>BENTEL ENTERPRISES</t>
  </si>
  <si>
    <t>BEN PHILIPS</t>
  </si>
  <si>
    <t>HEARP</t>
  </si>
  <si>
    <t>GESURE BUILDERS</t>
  </si>
  <si>
    <t>NYAMIRA EXPRESS</t>
  </si>
  <si>
    <t>FACELIFT ENTERPRISES</t>
  </si>
  <si>
    <t>SACCI ENG LTD</t>
  </si>
  <si>
    <t>ROCKVIEW CONSTR</t>
  </si>
  <si>
    <t>INNOMAJ CONSTR</t>
  </si>
  <si>
    <t>SAFAMO GENERAL</t>
  </si>
  <si>
    <t>GWAT INTERNATIONAL</t>
  </si>
  <si>
    <t>MANMICH</t>
  </si>
  <si>
    <t>BLUE HOUSE GENERAL</t>
  </si>
  <si>
    <t>BENKER HOLDINGS</t>
  </si>
  <si>
    <t>TECHPAC BUSINESS TECHNOLOGY</t>
  </si>
  <si>
    <t>KIGUNYA ENGINEERING</t>
  </si>
  <si>
    <t>MAGNIFICA CONTRACTORS</t>
  </si>
  <si>
    <t>STROIKA</t>
  </si>
  <si>
    <t>TRANSAPLA LTD</t>
  </si>
  <si>
    <t>ARAKO CONSTRUCTION</t>
  </si>
  <si>
    <t>BONYAMO CONSTR</t>
  </si>
  <si>
    <t>DAMAROSE  PRINTERS</t>
  </si>
  <si>
    <t>STRATEGY ENG</t>
  </si>
  <si>
    <t>RIANYAKANGI</t>
  </si>
  <si>
    <t>NYAMERU  ELECTRICAL</t>
  </si>
  <si>
    <t>JERAN GENERAL</t>
  </si>
  <si>
    <t>INOMAJ CONSTRUCTION</t>
  </si>
  <si>
    <t>CMOS</t>
  </si>
  <si>
    <t>FOBA BUILDING</t>
  </si>
  <si>
    <t>ROYSTAR LTD</t>
  </si>
  <si>
    <t>OGEA CONSTRUCTION</t>
  </si>
  <si>
    <t>EXOTICA</t>
  </si>
  <si>
    <t>INTERSTATE LTD</t>
  </si>
  <si>
    <t>GESISI ENTERPRIS</t>
  </si>
  <si>
    <t>MBOGO TRANSPORTERS</t>
  </si>
  <si>
    <t>GETARE GETS JOINTS</t>
  </si>
  <si>
    <t>MATUTA CONSTRUCTION</t>
  </si>
  <si>
    <t>CANON ENTERPERPRISES</t>
  </si>
  <si>
    <t>KOPEK LTD</t>
  </si>
  <si>
    <t>JOAH GEN CONTRACTORS</t>
  </si>
  <si>
    <t>KIANGO GEN SUPP</t>
  </si>
  <si>
    <t>LIGLAS INVESTMENT</t>
  </si>
  <si>
    <t>DATABEL</t>
  </si>
  <si>
    <t>NYANTURAGO CONTRACTORS</t>
  </si>
  <si>
    <t>NYAMIMATT</t>
  </si>
  <si>
    <t>LIDOM TRADING COMPANY</t>
  </si>
  <si>
    <t>HUSTLERS SOLUTIONS</t>
  </si>
  <si>
    <t>ZAMOGE GENERAL CONTRACTORS</t>
  </si>
  <si>
    <t>DANOKEM LTD</t>
  </si>
  <si>
    <t>Holley Cotec</t>
  </si>
  <si>
    <t>Science Scope Ltd</t>
  </si>
  <si>
    <t>Divine Agents</t>
  </si>
  <si>
    <t>Crown Solutions</t>
  </si>
  <si>
    <t>Faram E. A Ltd</t>
  </si>
  <si>
    <t>Hass Scientific</t>
  </si>
  <si>
    <t>PHARMAKEN LTD</t>
  </si>
  <si>
    <t>Pulse Healthcare</t>
  </si>
  <si>
    <t>Holley Cotec E. A</t>
  </si>
  <si>
    <t>Nairobi Enterprise</t>
  </si>
  <si>
    <t>Njimia Pharmaceuticals</t>
  </si>
  <si>
    <t>Spenomatic Kenya Ltd</t>
  </si>
  <si>
    <t>A1 Healthcare Ltd</t>
  </si>
  <si>
    <t>ROYSTAR KENYA LTD</t>
  </si>
  <si>
    <t>Crown Health Care</t>
  </si>
  <si>
    <t>ISANCHA CONST. CO. LTD.</t>
  </si>
  <si>
    <t>TRUEBASE MULTISERVICES</t>
  </si>
  <si>
    <t>LOMAN GEN SUPPLIES.</t>
  </si>
  <si>
    <t>FIRMRISE BUILDING &amp; CONST. CO LTD</t>
  </si>
  <si>
    <t>LINTOS AUTO AGENCIES</t>
  </si>
  <si>
    <t>NYACHIT CONST. &amp; SUPPLIES</t>
  </si>
  <si>
    <t>CALMO TWO THOUSDAND</t>
  </si>
  <si>
    <t>HYMOFIX INVESTMENT</t>
  </si>
  <si>
    <t>DEFLOM ENTERPRISES</t>
  </si>
  <si>
    <t>TREAMAOC LTD</t>
  </si>
  <si>
    <t>KAZIMOTO COST. CO. LTD</t>
  </si>
  <si>
    <t>JERAN GEN CONTRACTORS</t>
  </si>
  <si>
    <t>KIADEMA CONST.</t>
  </si>
  <si>
    <t>G. NORTH &amp; SONS LIMITED</t>
  </si>
  <si>
    <t>HOLLEY COTEC E.A LTD</t>
  </si>
  <si>
    <t>FARAM E.A LTD</t>
  </si>
  <si>
    <t>CROWN SOLUTIONS LTD</t>
  </si>
  <si>
    <t>KEBSAN KENYA LTD</t>
  </si>
  <si>
    <t>EZECHE INVESTMENTS LIMITED</t>
  </si>
  <si>
    <t>RIOMUSENDA CONST. CO LTD</t>
  </si>
  <si>
    <t>GEOFAMA CONST. CO. LTD</t>
  </si>
  <si>
    <t>TELSHAN ENTERPRISES</t>
  </si>
  <si>
    <t>MASHABLE LIMITED</t>
  </si>
  <si>
    <t>SONJE INVESTMENT</t>
  </si>
  <si>
    <t>GIANCHE INVESTMENT</t>
  </si>
  <si>
    <t>CLEROMARK EXCAVATORS CO. LTD</t>
  </si>
  <si>
    <t>DAVKENN INVESTMENTS</t>
  </si>
  <si>
    <t>BAMPS ENTERPRISES</t>
  </si>
  <si>
    <t>TASLE SERVICES</t>
  </si>
  <si>
    <t>Blue Chip Abasubati</t>
  </si>
  <si>
    <t>Johrobingham</t>
  </si>
  <si>
    <t>Zantium Tech</t>
  </si>
  <si>
    <t>Alivas Holdings</t>
  </si>
  <si>
    <t>Riomosenda Construction</t>
  </si>
  <si>
    <t>Ikobex Co. Ltd</t>
  </si>
  <si>
    <t>Gennext Ltd</t>
  </si>
  <si>
    <t>Dextetous Co. Ltd</t>
  </si>
  <si>
    <t>Levive Construction</t>
  </si>
  <si>
    <t>Eco-Care Ltd</t>
  </si>
  <si>
    <t>Havepach</t>
  </si>
  <si>
    <t>Vemac Invest</t>
  </si>
  <si>
    <t>Hemoot Const.</t>
  </si>
  <si>
    <t>Zamori Gen.</t>
  </si>
  <si>
    <t>Jamo Motores</t>
  </si>
  <si>
    <t>Richtech Ent.</t>
  </si>
  <si>
    <t>Sachem E. A Ltd</t>
  </si>
  <si>
    <t>Jamo Propeties</t>
  </si>
  <si>
    <t>Yunam Agencies</t>
  </si>
  <si>
    <t>CMOS Ent.</t>
  </si>
  <si>
    <t>Jom Gen. Cont</t>
  </si>
  <si>
    <t>Diasa Gen. Suppliers</t>
  </si>
  <si>
    <t>Eritech Enterprises</t>
  </si>
  <si>
    <t>Hest Holdings</t>
  </si>
  <si>
    <t>Momisa Enterprises</t>
  </si>
  <si>
    <t>Nivate Investment Limited</t>
  </si>
  <si>
    <t>Parkeng Agencies</t>
  </si>
  <si>
    <t>Associated Firm Agro Plant</t>
  </si>
  <si>
    <t>Dap-Del Chefta</t>
  </si>
  <si>
    <t>Winmu Agency</t>
  </si>
  <si>
    <t>Sanyakon (K) Ltd</t>
  </si>
  <si>
    <t>Honet Co. Ltd</t>
  </si>
  <si>
    <t>Digital Const. ltd</t>
  </si>
  <si>
    <t>Demar Ent. Ltd</t>
  </si>
  <si>
    <t>Samalic Communications</t>
  </si>
  <si>
    <t>Matuta Const. Ltd</t>
  </si>
  <si>
    <t>Joy Const. Ltd</t>
  </si>
  <si>
    <t>Wycrow Contractors Ltd</t>
  </si>
  <si>
    <t>Valar Adhesive Limited</t>
  </si>
  <si>
    <t>Ujamaa Co. Ltd</t>
  </si>
  <si>
    <t>Kebirigo Const. &amp; Gen Supplies</t>
  </si>
  <si>
    <t>RICHARD ONDIEKI MARERI</t>
  </si>
  <si>
    <t>MIYAGI CONST. CO. LTD</t>
  </si>
  <si>
    <t>BOFLOS ENT. LTD</t>
  </si>
  <si>
    <t>MARANI HOLDINGS LTD.</t>
  </si>
  <si>
    <t>Zantium Tech.</t>
  </si>
  <si>
    <t>MWAMOGUSII BUILDING CONT. LTD</t>
  </si>
  <si>
    <t>NYABIS GEN. CONST. WRKS LTD.</t>
  </si>
  <si>
    <t>MOKIA E. A LTD</t>
  </si>
  <si>
    <t>REGAN SOLUTIONS LTD.</t>
  </si>
  <si>
    <t>DAMIKO BUILDING &amp; CONST.</t>
  </si>
  <si>
    <t>AGITECH LOGISTICS LTD</t>
  </si>
  <si>
    <t xml:space="preserve">Eighteen Sixty Communication Ltd </t>
  </si>
  <si>
    <t>Damiko Building &amp; Construction</t>
  </si>
  <si>
    <t>RODZ LIMITED</t>
  </si>
  <si>
    <t>BREMA CONSTRUCTION CO. LTD</t>
  </si>
  <si>
    <t>FRANCIS ABUYA KUNYORIA</t>
  </si>
  <si>
    <t>WILFRED NYAUMA BANGIRI</t>
  </si>
  <si>
    <t>Land &amp; Housing</t>
  </si>
  <si>
    <t>RURAL DEVELOPMENT SOLUTIONS</t>
  </si>
  <si>
    <t>BRAMON</t>
  </si>
  <si>
    <t>GEO ENVIAGRO SOLUTIONS INTERNATIONAL</t>
  </si>
  <si>
    <t>VATEKI INTERNATIONAL HOLDINGS LTD</t>
  </si>
  <si>
    <t>EXPORT HYDRO PUMP SERVICES LTD</t>
  </si>
  <si>
    <t>WOTECH KENYA LIMITED</t>
  </si>
  <si>
    <t>CALSAMS AND GIDKEMTONS CONSULTANCY LTD</t>
  </si>
  <si>
    <t>Biomax Africa</t>
  </si>
  <si>
    <t>BREMA CONST. CO. LTD</t>
  </si>
  <si>
    <t>KWANYA INTERGLOBAL LTD</t>
  </si>
  <si>
    <t>SAUMO ENT. LTD</t>
  </si>
  <si>
    <t>VIMARCON LTD</t>
  </si>
  <si>
    <t>ALDAN INTERNATIONAL LTD</t>
  </si>
  <si>
    <t>MANKONE CONST. CO LTD</t>
  </si>
  <si>
    <t>DAVKEN INVESTMENT</t>
  </si>
  <si>
    <t>DEXTEREOUS LIMITED</t>
  </si>
  <si>
    <t>BIOLITE LTD</t>
  </si>
  <si>
    <t>ZIPCO HOLDINGS</t>
  </si>
  <si>
    <t>GIACHE INVESTMENT</t>
  </si>
  <si>
    <t>BARIZE CONSTRUCTION</t>
  </si>
  <si>
    <t>MATRIX CONSULTANCY</t>
  </si>
  <si>
    <t>GESURE BUILDING</t>
  </si>
  <si>
    <t>STRATEGY ENGINEERING CO. LTD</t>
  </si>
  <si>
    <t>KEGIMA CONCRETE</t>
  </si>
  <si>
    <t>OBIMORA CONSTRUCTION</t>
  </si>
  <si>
    <t>HONET COMPANY LTD</t>
  </si>
  <si>
    <t>BIOMAX AFRICA LTD</t>
  </si>
  <si>
    <t>Trade &amp; Tourism</t>
  </si>
  <si>
    <t>INTERNET &amp; INTERCOM CONNECTIVITY</t>
  </si>
  <si>
    <t>REFURBISHMENT TO ECM FINANCE'S OFFICE NYCG/Q065/2014-2015</t>
  </si>
  <si>
    <t>Finance &amp; Economic Planning</t>
  </si>
  <si>
    <t>TELECOVER COMMUNICATIONS</t>
  </si>
  <si>
    <t>2014/2025</t>
  </si>
  <si>
    <t>TISSUE CULTURE BANANAS (Agroplant)</t>
  </si>
  <si>
    <t>FISH POND SEINE NETS</t>
  </si>
  <si>
    <t>MIXED SEX FISH FINGERLINGS</t>
  </si>
  <si>
    <t>FISH POND LINERS</t>
  </si>
  <si>
    <t>TISSUE CULTURE BANANAS</t>
  </si>
  <si>
    <t>FISH(MONOSEX) FINGERLINGS</t>
  </si>
  <si>
    <t>GREEN HOUSES</t>
  </si>
  <si>
    <t>VETERINARY  A.I</t>
  </si>
  <si>
    <t>AQUARIUM &amp; FISH EQUIPMENT</t>
  </si>
  <si>
    <t>DAIRY GOATS</t>
  </si>
  <si>
    <t>APIARY SET UP KITS</t>
  </si>
  <si>
    <t xml:space="preserve">LIVESTOCK FEED    MIXER, PELLETISER &amp; PULVERISER </t>
  </si>
  <si>
    <t>VETERINARY DRUG</t>
  </si>
  <si>
    <t>PASSION FRUITS (Okosambu)</t>
  </si>
  <si>
    <t>SUPPLY OF FISH MATERIALS AND EQUIPMENT</t>
  </si>
  <si>
    <t>FISH POND NETS, LINERS AND WEIGHING SCALES</t>
  </si>
  <si>
    <t>FISH  PELLETS</t>
  </si>
  <si>
    <t>FISH FINGERLINGS/ SEEDS (MONOSEX)</t>
  </si>
  <si>
    <t>FISH FINGERLINGS/SEEDS (MIXED SEX)</t>
  </si>
  <si>
    <t>FISH FEEDS AND FERTILIZERS</t>
  </si>
  <si>
    <t>POULTRY EGG INCUBATORS</t>
  </si>
  <si>
    <t>SWEET POTATO VINE CUTTINGS</t>
  </si>
  <si>
    <t>LOCAL CHIKEN, CHICK AND DUCK MASH</t>
  </si>
  <si>
    <t>TISSUE CULTURE BANANA PLANTLETS</t>
  </si>
  <si>
    <t>FARM INPUTS</t>
  </si>
  <si>
    <t>APIARY KITS</t>
  </si>
  <si>
    <r>
      <t>SUPPLY OF SEEDS &amp; FERTILIZERS CGN/</t>
    </r>
    <r>
      <rPr>
        <b/>
        <sz val="11"/>
        <color theme="1"/>
        <rFont val="Calibri"/>
        <family val="2"/>
      </rPr>
      <t>T016</t>
    </r>
    <r>
      <rPr>
        <sz val="11"/>
        <color theme="1"/>
        <rFont val="Calibri"/>
        <family val="2"/>
      </rPr>
      <t>/2015-2016</t>
    </r>
  </si>
  <si>
    <r>
      <t>SUPPLY  OF SOLAR DRIERS NYCG/</t>
    </r>
    <r>
      <rPr>
        <b/>
        <sz val="11"/>
        <color theme="1"/>
        <rFont val="Calibri"/>
        <family val="2"/>
      </rPr>
      <t>Q047</t>
    </r>
    <r>
      <rPr>
        <sz val="11"/>
        <color theme="1"/>
        <rFont val="Calibri"/>
        <family val="2"/>
      </rPr>
      <t>/2015-2016</t>
    </r>
  </si>
  <si>
    <r>
      <t>SUPPLY OF BANANA SEEDLINGS NYCG/Q</t>
    </r>
    <r>
      <rPr>
        <b/>
        <sz val="11"/>
        <color theme="1"/>
        <rFont val="Calibri"/>
        <family val="2"/>
      </rPr>
      <t>053</t>
    </r>
    <r>
      <rPr>
        <sz val="11"/>
        <color theme="1"/>
        <rFont val="Calibri"/>
        <family val="2"/>
      </rPr>
      <t>/2015-2016</t>
    </r>
  </si>
  <si>
    <r>
      <t>SUPPLY OF ACARICIDES AND STABLIZERS FOR DIPS REVIVAL NYCG/</t>
    </r>
    <r>
      <rPr>
        <b/>
        <sz val="11"/>
        <color theme="1"/>
        <rFont val="Calibri"/>
        <family val="2"/>
      </rPr>
      <t>Q155</t>
    </r>
    <r>
      <rPr>
        <sz val="11"/>
        <color theme="1"/>
        <rFont val="Calibri"/>
        <family val="2"/>
      </rPr>
      <t>/2015-2016</t>
    </r>
  </si>
  <si>
    <r>
      <t>SUPPLY OF LOCAL VEGETABLE PLANTING MATERIALS NYCG/Q</t>
    </r>
    <r>
      <rPr>
        <b/>
        <sz val="12"/>
        <color theme="1"/>
        <rFont val="Calibri"/>
        <family val="2"/>
        <scheme val="minor"/>
      </rPr>
      <t>227</t>
    </r>
    <r>
      <rPr>
        <sz val="12"/>
        <color theme="1"/>
        <rFont val="Calibri"/>
        <family val="2"/>
        <scheme val="minor"/>
      </rPr>
      <t>/ 2015-2016</t>
    </r>
  </si>
  <si>
    <r>
      <t>SUPPLY OF AGRO CHEMICALS  NYCG/Q</t>
    </r>
    <r>
      <rPr>
        <b/>
        <sz val="12"/>
        <color theme="1"/>
        <rFont val="Calibri"/>
        <family val="2"/>
        <scheme val="minor"/>
      </rPr>
      <t>228</t>
    </r>
    <r>
      <rPr>
        <sz val="12"/>
        <color theme="1"/>
        <rFont val="Calibri"/>
        <family val="2"/>
        <scheme val="minor"/>
      </rPr>
      <t>/ 2015-2016</t>
    </r>
  </si>
  <si>
    <r>
      <t>SUPPLY OF TISSUE CULTURE BANANA PLANTLETS  NYCG/Q</t>
    </r>
    <r>
      <rPr>
        <b/>
        <sz val="12"/>
        <color theme="1"/>
        <rFont val="Calibri"/>
        <family val="2"/>
        <scheme val="minor"/>
      </rPr>
      <t>240</t>
    </r>
    <r>
      <rPr>
        <sz val="12"/>
        <color theme="1"/>
        <rFont val="Calibri"/>
        <family val="2"/>
        <scheme val="minor"/>
      </rPr>
      <t>/ 2015-2016</t>
    </r>
  </si>
  <si>
    <r>
      <t>SUPPLY OF CHICKEN FEEDS AND OTHER MATERIALS NYCG/Q</t>
    </r>
    <r>
      <rPr>
        <b/>
        <sz val="12"/>
        <color theme="1"/>
        <rFont val="Calibri"/>
        <family val="2"/>
        <scheme val="minor"/>
      </rPr>
      <t>241</t>
    </r>
    <r>
      <rPr>
        <sz val="12"/>
        <color theme="1"/>
        <rFont val="Calibri"/>
        <family val="2"/>
        <scheme val="minor"/>
      </rPr>
      <t>/2015-2016</t>
    </r>
  </si>
  <si>
    <r>
      <t>SUPPLY OF CERTIFIED SEEDS NYCG/Q</t>
    </r>
    <r>
      <rPr>
        <b/>
        <sz val="12"/>
        <color theme="1"/>
        <rFont val="Calibri"/>
        <family val="2"/>
        <scheme val="minor"/>
      </rPr>
      <t>242</t>
    </r>
    <r>
      <rPr>
        <sz val="12"/>
        <color theme="1"/>
        <rFont val="Calibri"/>
        <family val="2"/>
        <scheme val="minor"/>
      </rPr>
      <t>/ 2015-2016</t>
    </r>
  </si>
  <si>
    <r>
      <t>SUPPLY OF VETERINARY MATERIALS NYCG/Q</t>
    </r>
    <r>
      <rPr>
        <b/>
        <sz val="12"/>
        <color theme="1"/>
        <rFont val="Calibri"/>
        <family val="2"/>
        <scheme val="minor"/>
      </rPr>
      <t>243</t>
    </r>
    <r>
      <rPr>
        <sz val="12"/>
        <color theme="1"/>
        <rFont val="Calibri"/>
        <family val="2"/>
        <scheme val="minor"/>
      </rPr>
      <t>/ 2015-2016</t>
    </r>
  </si>
  <si>
    <r>
      <t>SUPPLY OF 8 WEEKS IMPROVED POULTRY BIRDS NYCG/Q</t>
    </r>
    <r>
      <rPr>
        <b/>
        <sz val="12"/>
        <color theme="1"/>
        <rFont val="Calibri"/>
        <family val="2"/>
        <scheme val="minor"/>
      </rPr>
      <t>267</t>
    </r>
    <r>
      <rPr>
        <sz val="12"/>
        <color theme="1"/>
        <rFont val="Calibri"/>
        <family val="2"/>
        <scheme val="minor"/>
      </rPr>
      <t>/ 2015-2016</t>
    </r>
  </si>
  <si>
    <r>
      <t>SUPPLY OF VETERINARY VACCINES NYCG/Q</t>
    </r>
    <r>
      <rPr>
        <b/>
        <sz val="12"/>
        <color theme="1"/>
        <rFont val="Calibri"/>
        <family val="2"/>
        <scheme val="minor"/>
      </rPr>
      <t>289</t>
    </r>
    <r>
      <rPr>
        <sz val="12"/>
        <color theme="1"/>
        <rFont val="Calibri"/>
        <family val="2"/>
        <scheme val="minor"/>
      </rPr>
      <t>/ 2015-2016</t>
    </r>
  </si>
  <si>
    <r>
      <t>SUPPLY  OF 3NO. INCUBATORS NYCG/Q</t>
    </r>
    <r>
      <rPr>
        <b/>
        <sz val="12"/>
        <color theme="1"/>
        <rFont val="Calibri"/>
        <family val="2"/>
        <scheme val="minor"/>
      </rPr>
      <t>290</t>
    </r>
    <r>
      <rPr>
        <sz val="12"/>
        <color theme="1"/>
        <rFont val="Calibri"/>
        <family val="2"/>
        <scheme val="minor"/>
      </rPr>
      <t>/ 2015-2016</t>
    </r>
  </si>
  <si>
    <r>
      <t>SUPPLY OF DAIRY PRODUCTION MATERIALS NYCG/Q</t>
    </r>
    <r>
      <rPr>
        <b/>
        <sz val="12"/>
        <color theme="1"/>
        <rFont val="Calibri"/>
        <family val="2"/>
        <scheme val="minor"/>
      </rPr>
      <t>298</t>
    </r>
    <r>
      <rPr>
        <sz val="12"/>
        <color theme="1"/>
        <rFont val="Calibri"/>
        <family val="2"/>
        <scheme val="minor"/>
      </rPr>
      <t>/ 2015-2016</t>
    </r>
  </si>
  <si>
    <r>
      <t>SUPPLY OF VETERINARY MATERIALS NYCG/Q</t>
    </r>
    <r>
      <rPr>
        <b/>
        <sz val="12"/>
        <color theme="1"/>
        <rFont val="Calibri"/>
        <family val="2"/>
        <scheme val="minor"/>
      </rPr>
      <t>299</t>
    </r>
    <r>
      <rPr>
        <sz val="12"/>
        <color theme="1"/>
        <rFont val="Calibri"/>
        <family val="2"/>
        <scheme val="minor"/>
      </rPr>
      <t>/ 2015-2016</t>
    </r>
  </si>
  <si>
    <r>
      <t>SUPPLY OF CALF REARING MATERILAS  NYCG/Q</t>
    </r>
    <r>
      <rPr>
        <b/>
        <sz val="12"/>
        <color theme="1"/>
        <rFont val="Calibri"/>
        <family val="2"/>
        <scheme val="minor"/>
      </rPr>
      <t>300</t>
    </r>
    <r>
      <rPr>
        <sz val="12"/>
        <color theme="1"/>
        <rFont val="Calibri"/>
        <family val="2"/>
        <scheme val="minor"/>
      </rPr>
      <t>/ 2015-2016</t>
    </r>
  </si>
  <si>
    <r>
      <t>SUPPLY OF RICE PROMOTIONAL MATERIALS NYCG/Q</t>
    </r>
    <r>
      <rPr>
        <b/>
        <sz val="12"/>
        <color theme="1"/>
        <rFont val="Calibri"/>
        <family val="2"/>
        <scheme val="minor"/>
      </rPr>
      <t>301</t>
    </r>
    <r>
      <rPr>
        <sz val="12"/>
        <color theme="1"/>
        <rFont val="Calibri"/>
        <family val="2"/>
        <scheme val="minor"/>
      </rPr>
      <t>/ 2015-2016</t>
    </r>
  </si>
  <si>
    <r>
      <t>SUPPLY OF HIGH QUALITY BREEDING BIRDS NYCG/Q</t>
    </r>
    <r>
      <rPr>
        <b/>
        <sz val="12"/>
        <color theme="1"/>
        <rFont val="Calibri"/>
        <family val="2"/>
        <scheme val="minor"/>
      </rPr>
      <t>302</t>
    </r>
    <r>
      <rPr>
        <sz val="12"/>
        <color theme="1"/>
        <rFont val="Calibri"/>
        <family val="2"/>
        <scheme val="minor"/>
      </rPr>
      <t>/ 2015-2016</t>
    </r>
  </si>
  <si>
    <r>
      <t>SUPPLY OF FARM INPUTS FOR DEMONSTRATION AND TRAINING NYCG/Q</t>
    </r>
    <r>
      <rPr>
        <b/>
        <sz val="12"/>
        <color theme="1"/>
        <rFont val="Calibri"/>
        <family val="2"/>
        <scheme val="minor"/>
      </rPr>
      <t>303</t>
    </r>
    <r>
      <rPr>
        <sz val="12"/>
        <color theme="1"/>
        <rFont val="Calibri"/>
        <family val="2"/>
        <scheme val="minor"/>
      </rPr>
      <t>/ 2015-2016</t>
    </r>
  </si>
  <si>
    <r>
      <t>SUPPLY OF HORTICULTURAL PRODUCTION MATERIALS  NYCG/Q</t>
    </r>
    <r>
      <rPr>
        <b/>
        <sz val="12"/>
        <color theme="1"/>
        <rFont val="Calibri"/>
        <family val="2"/>
        <scheme val="minor"/>
      </rPr>
      <t>308</t>
    </r>
    <r>
      <rPr>
        <sz val="12"/>
        <color theme="1"/>
        <rFont val="Calibri"/>
        <family val="2"/>
        <scheme val="minor"/>
      </rPr>
      <t>/ 2015-2016</t>
    </r>
  </si>
  <si>
    <t>SUPPLY OF A.I EQUIPMENT, SEMEN &amp; LIQUID NITROGEN</t>
  </si>
  <si>
    <r>
      <t xml:space="preserve">SUPPLY OF FIELD DEMONISTRATION MATERIALS </t>
    </r>
    <r>
      <rPr>
        <b/>
        <sz val="11"/>
        <color theme="1"/>
        <rFont val="Calibri"/>
        <family val="2"/>
        <scheme val="minor"/>
      </rPr>
      <t>NYCG/Q133/2016-2017</t>
    </r>
  </si>
  <si>
    <r>
      <t xml:space="preserve">SUPPLY OF DEEP FREEZERS </t>
    </r>
    <r>
      <rPr>
        <b/>
        <sz val="11"/>
        <color theme="1"/>
        <rFont val="Calibri"/>
        <family val="2"/>
        <scheme val="minor"/>
      </rPr>
      <t>NYCG/Q135/2016-2017</t>
    </r>
  </si>
  <si>
    <r>
      <t xml:space="preserve">SUPPLY AND DELIVERY OF LOCAL VEGETABLE SEEDS </t>
    </r>
    <r>
      <rPr>
        <b/>
        <sz val="11"/>
        <color theme="1"/>
        <rFont val="Calibri"/>
        <family val="2"/>
        <scheme val="minor"/>
      </rPr>
      <t>NYCG/Q179/2016-2017</t>
    </r>
  </si>
  <si>
    <r>
      <t xml:space="preserve">SUPPLY OF AMITRAC AND STABILIZERS </t>
    </r>
    <r>
      <rPr>
        <b/>
        <sz val="11"/>
        <color theme="1"/>
        <rFont val="Calibri"/>
        <family val="2"/>
        <scheme val="minor"/>
      </rPr>
      <t>NYCG/Q241/2016-2017</t>
    </r>
  </si>
  <si>
    <r>
      <t xml:space="preserve">SUPPLY OF INSECTICIDES &amp; HERBICIDES </t>
    </r>
    <r>
      <rPr>
        <b/>
        <sz val="11"/>
        <color theme="1"/>
        <rFont val="Calibri"/>
        <family val="2"/>
        <scheme val="minor"/>
      </rPr>
      <t>NYCG/Q262/2016-2017</t>
    </r>
  </si>
  <si>
    <t>SUPPLY OF DEMONISTRATION MATERIALS</t>
  </si>
  <si>
    <r>
      <t xml:space="preserve">SUPPLY OF FISH FINGERLINGS (CAT FISH) </t>
    </r>
    <r>
      <rPr>
        <b/>
        <sz val="11"/>
        <color theme="1"/>
        <rFont val="Calibri"/>
        <family val="2"/>
        <scheme val="minor"/>
      </rPr>
      <t>NYCG/Q299/2016-2017</t>
    </r>
  </si>
  <si>
    <r>
      <t xml:space="preserve">SUPPLY OF POND SENE NETS </t>
    </r>
    <r>
      <rPr>
        <b/>
        <sz val="11"/>
        <color theme="1"/>
        <rFont val="Calibri"/>
        <family val="2"/>
        <scheme val="minor"/>
      </rPr>
      <t>NYCG/Q301/2016-2017</t>
    </r>
  </si>
  <si>
    <r>
      <t xml:space="preserve">SUPPLY OF TILAPIA BROODNS </t>
    </r>
    <r>
      <rPr>
        <b/>
        <sz val="11"/>
        <color theme="1"/>
        <rFont val="Calibri"/>
        <family val="2"/>
        <scheme val="minor"/>
      </rPr>
      <t>NYCG/Q302/2016-2017</t>
    </r>
  </si>
  <si>
    <r>
      <t xml:space="preserve">SUPPLY OF POND LINENS </t>
    </r>
    <r>
      <rPr>
        <b/>
        <sz val="11"/>
        <color theme="1"/>
        <rFont val="Calibri"/>
        <family val="2"/>
        <scheme val="minor"/>
      </rPr>
      <t>NYCG/Q344/2016-2017</t>
    </r>
  </si>
  <si>
    <t>700,00</t>
  </si>
  <si>
    <t>21/3/2014</t>
  </si>
  <si>
    <t>26/04/2014</t>
  </si>
  <si>
    <t>24/3/2014</t>
  </si>
  <si>
    <t>31/4/2014</t>
  </si>
  <si>
    <t>28/3/2014</t>
  </si>
  <si>
    <t>28/3/2015</t>
  </si>
  <si>
    <t>13/6/2014</t>
  </si>
  <si>
    <t>31/3/2014</t>
  </si>
  <si>
    <t>23/6/2014</t>
  </si>
  <si>
    <t>28/7/2014</t>
  </si>
  <si>
    <t>27/1/2014</t>
  </si>
  <si>
    <t>22/1/2014</t>
  </si>
  <si>
    <t>26/2/2014</t>
  </si>
  <si>
    <t>15/5/2015</t>
  </si>
  <si>
    <t>13/5/2015</t>
  </si>
  <si>
    <t>17/6/2015</t>
  </si>
  <si>
    <t>18/5/2015</t>
  </si>
  <si>
    <t>14/5/2015</t>
  </si>
  <si>
    <t>25/6/2015</t>
  </si>
  <si>
    <t>22/7/2015</t>
  </si>
  <si>
    <t>18/6/2015</t>
  </si>
  <si>
    <t>23/7/2015</t>
  </si>
  <si>
    <t>21/7/2015</t>
  </si>
  <si>
    <t>22/04/2016</t>
  </si>
  <si>
    <t>23/5/2016</t>
  </si>
  <si>
    <t>25/04/2016</t>
  </si>
  <si>
    <t>25/4/2016</t>
  </si>
  <si>
    <t>30/5/2016</t>
  </si>
  <si>
    <t>15/6/2016</t>
  </si>
  <si>
    <t>16/6/2016</t>
  </si>
  <si>
    <t>AGRICULTURE, LIVESTOCK &amp; FISHERIES</t>
  </si>
  <si>
    <t>AGRO PLANT TECHNOLOGY</t>
  </si>
  <si>
    <t>LAVAMANCE INVESTMENT</t>
  </si>
  <si>
    <t>RIVERSIDE INTERNATIONAL</t>
  </si>
  <si>
    <t>MASTER PIECE INVESTMENT</t>
  </si>
  <si>
    <t>KISII ATC</t>
  </si>
  <si>
    <t>JEWLET ENTERPRISE</t>
  </si>
  <si>
    <t>JUSTINPOX ENTERPRISES</t>
  </si>
  <si>
    <t>LOWER KABETE</t>
  </si>
  <si>
    <t>RIVERSIDE HATCHERIES</t>
  </si>
  <si>
    <t>NYAKAMBE GEN, SUPPLIERS</t>
  </si>
  <si>
    <t>M/S THE HIVE LIMITED</t>
  </si>
  <si>
    <t>GESEBE SUPPLIERS</t>
  </si>
  <si>
    <t>SAMJOY AGROVET</t>
  </si>
  <si>
    <t>OKOSAMBO</t>
  </si>
  <si>
    <t>MERU GOAT BREEDERS</t>
  </si>
  <si>
    <t>EARGE LIMITED</t>
  </si>
  <si>
    <t>MANKONE CONSTRUCTION</t>
  </si>
  <si>
    <t>GETARE GETS JOINT SUPPLY</t>
  </si>
  <si>
    <t>JEWLET ENT.</t>
  </si>
  <si>
    <t>MAPEX MERCHANTS</t>
  </si>
  <si>
    <t>ECHOCHICKS KENYA LTD</t>
  </si>
  <si>
    <t>COUNTY CENTRE SUPPLIES</t>
  </si>
  <si>
    <t>HIVE LIMITED</t>
  </si>
  <si>
    <t>AMIRAN (K) LTD</t>
  </si>
  <si>
    <t>COLISTER GENERAL WORKS LTD</t>
  </si>
  <si>
    <t>MASAMARO YOUTH GROUP</t>
  </si>
  <si>
    <t>IKOBEX CO. LTD</t>
  </si>
  <si>
    <t xml:space="preserve">PRECISION DESIGNERS </t>
  </si>
  <si>
    <t>DAP DEL CHEFTER KENYA LIMITED</t>
  </si>
  <si>
    <t xml:space="preserve">THREE ZISTERS LTD </t>
  </si>
  <si>
    <t xml:space="preserve">ENCOUNTER QUALITY SERVICES </t>
  </si>
  <si>
    <t xml:space="preserve">BETTER KENYA GROUP </t>
  </si>
  <si>
    <t xml:space="preserve">STABILIAN LIMITED </t>
  </si>
  <si>
    <t xml:space="preserve">ISSACHEM YOUTH GENERAL SUPPLIERS </t>
  </si>
  <si>
    <t xml:space="preserve">EARGE LIMITED </t>
  </si>
  <si>
    <t xml:space="preserve">LIDOM TRANSMISSION </t>
  </si>
  <si>
    <t>NACROB GENERAL SUPPLIES</t>
  </si>
  <si>
    <t>RIOMUSENDA COMPANY LIMITED</t>
  </si>
  <si>
    <t>MIRUKA GENERAL STORES</t>
  </si>
  <si>
    <t>BOOMAGE ENTERPRISE</t>
  </si>
  <si>
    <t>JAGETA ENTERPRISES</t>
  </si>
  <si>
    <t>STABILIAN LIMITED</t>
  </si>
  <si>
    <t>LIDOM TRANSMISSION</t>
  </si>
  <si>
    <t xml:space="preserve">LIGLAS ENTERPRISES </t>
  </si>
  <si>
    <t>CARSON HOLDINGS LTD</t>
  </si>
  <si>
    <t>KENYA ANIMAL GENETIC RESOURCE CENTRE</t>
  </si>
  <si>
    <t>TGEN WORLD INTERNATIONAL</t>
  </si>
  <si>
    <t xml:space="preserve">IKOBEX COMPANY LIMITED </t>
  </si>
  <si>
    <t>BOISABI INVESTMENTS</t>
  </si>
  <si>
    <t>ANCHORION LIMITED</t>
  </si>
  <si>
    <t>ELIZAM AUTO INVESTMENTS</t>
  </si>
  <si>
    <t>JEWLET ENTERPRISES</t>
  </si>
  <si>
    <t>KAKA INTERNATIONAL</t>
  </si>
  <si>
    <t>GLOBELAND LIMITED</t>
  </si>
  <si>
    <t>NKORA INVESTMENT</t>
  </si>
  <si>
    <t>RENOVATION OF KITCHEN AND DINING HALL AT KIENDEGE HIGH SCHOOL NYCG/Q124/2015-2016</t>
  </si>
  <si>
    <t>RENOVATION OF BOYS DORMITORY, GIRLS DORMITORY AND 8NO. CLASSROOMS AT KIENDEGE HIGH SCHOOL NYCG/Q125/2015-2016</t>
  </si>
  <si>
    <t>SUPPLY OF TOOLS AND EQUIPMENTS NYCG/Q210/2015-2016</t>
  </si>
  <si>
    <t>LIVIVE CONST. CO. LTD</t>
  </si>
  <si>
    <t>GESISI ENT. LTD</t>
  </si>
  <si>
    <t>VIRMACON LIMITED</t>
  </si>
  <si>
    <t>GENDER, YOUTH, SPORTS, CULTURE &amp; SOCIAL SERVICES</t>
  </si>
  <si>
    <t>26/4/2016</t>
  </si>
  <si>
    <t>22/4/2016</t>
  </si>
  <si>
    <t>RENOVATION OF HRM OFFICE/ REGISTRY OFFICE WING NYCG/Q083/ 2015 - 2016</t>
  </si>
  <si>
    <t>RENOVATIONOF PACDU OFFICE COUNTY HEADQUARTERS</t>
  </si>
  <si>
    <t>RENOVATION OF CHIEF'S CAMP</t>
  </si>
  <si>
    <t>RENOVATION OF DEPUTY COMMISIONER'S OFFICE</t>
  </si>
  <si>
    <t>CONSTRUCTION OF STORE AND TOILET BLOCK</t>
  </si>
  <si>
    <t>Public Service Management</t>
  </si>
  <si>
    <t>KEYRAM CO. LTD</t>
  </si>
  <si>
    <t>GLAPET COMPANY LTD</t>
  </si>
  <si>
    <t>NORMU RURAL LTD</t>
  </si>
  <si>
    <t>CALENO ENTERPRISES LTD</t>
  </si>
  <si>
    <t>JEFF CONSTRUCTION GEN. LTD</t>
  </si>
  <si>
    <t>14/6/2016</t>
  </si>
  <si>
    <t>15/08/2017</t>
  </si>
  <si>
    <t>Construction of Nyamusi market Material recovery facility</t>
  </si>
  <si>
    <t>Bokera</t>
  </si>
  <si>
    <t xml:space="preserve">Proposed Construction and Protection of Water Springs </t>
  </si>
  <si>
    <t>Nyamira North &amp; Nyamira South</t>
  </si>
  <si>
    <t xml:space="preserve">Bokeira, Nyamaiya &amp; Magwagwa </t>
  </si>
  <si>
    <t xml:space="preserve">Bosamaro, Bogichora &amp; Bonyamatuta </t>
  </si>
  <si>
    <t>Promotion of Avacado project - Promotion of avacado as a livelihood improvement</t>
  </si>
  <si>
    <t>Promotion of tissue culture bananas project</t>
  </si>
  <si>
    <t xml:space="preserve">Supporting resilience of women and youth through Bee keeping project as an alternative means of livelihood </t>
  </si>
  <si>
    <t xml:space="preserve">Promotion of chicken for Women and youth resilience project as an alternative means of livelihood </t>
  </si>
  <si>
    <t xml:space="preserve">Supporting Artificial Insemination for Climate Adaptive Livestock Breeds - Promotion of Artificial Insermination for climate adaptive livestock for breeds improvement </t>
  </si>
  <si>
    <t>2025/2026</t>
  </si>
  <si>
    <t xml:space="preserve">Nanogram Limited </t>
  </si>
  <si>
    <t xml:space="preserve">Cheming’na Enterprises </t>
  </si>
  <si>
    <t xml:space="preserve">Kemmyhub Resources Limited </t>
  </si>
  <si>
    <t xml:space="preserve">Gelinnah Limited </t>
  </si>
  <si>
    <t xml:space="preserve">Bengal Logistics Limited </t>
  </si>
  <si>
    <t xml:space="preserve">Next Switch Limited </t>
  </si>
  <si>
    <t xml:space="preserve">Max Tana Ltd </t>
  </si>
  <si>
    <t xml:space="preserve">Bromax Investment Ltd </t>
  </si>
  <si>
    <t>Restoration of Suguta Wetland</t>
  </si>
  <si>
    <t>CGN/FLLoCA/T010/ 2024 - 2025</t>
  </si>
  <si>
    <t>1713096 - 2024/2025</t>
  </si>
  <si>
    <t>Borabu</t>
  </si>
  <si>
    <t xml:space="preserve">Nyansiongo </t>
  </si>
  <si>
    <t>Restoration of Kenyerere public land</t>
  </si>
  <si>
    <t>CGN/FLLoCA/T011/ 2024 - 2025</t>
  </si>
  <si>
    <t>1713104 - 2024/2025</t>
  </si>
  <si>
    <t>1713105 - 2024/2025</t>
  </si>
  <si>
    <t>1713106- 2024/2025</t>
  </si>
  <si>
    <t>1713103- 2024/2025</t>
  </si>
  <si>
    <t>1713107 - 2024/2025</t>
  </si>
  <si>
    <t>1713108 - 2024/2025</t>
  </si>
  <si>
    <t>1713097 - 2024/2025</t>
  </si>
  <si>
    <t>1713098 - 2024/2025</t>
  </si>
  <si>
    <t>1713099 - 2024/2025</t>
  </si>
  <si>
    <t>1713100 - 2024/2025</t>
  </si>
  <si>
    <t>1713102 - 2024/2025</t>
  </si>
  <si>
    <t>Biticha  Borehole  water drilling, equiping and distribution  project</t>
  </si>
  <si>
    <t>CGN/FLLoCA/T005/ 2024 - 2025</t>
  </si>
  <si>
    <t>Egechini Borehole Water drilling, equipping  and distribution project</t>
  </si>
  <si>
    <t>CGN/FLLoCA/T004/ 2024 - 2025</t>
  </si>
  <si>
    <t xml:space="preserve">Ikonge girls borehole water drilling, equipping and distribution  project </t>
  </si>
  <si>
    <t>CGN/FLLoCA/T002/ 2024-2025</t>
  </si>
  <si>
    <t>Keginga borehole water drilling, equipping and distribution project.</t>
  </si>
  <si>
    <t>CGN/FLLoCA/T003/ 2024 - 2025</t>
  </si>
  <si>
    <t>1713094 - 2024/2025</t>
  </si>
  <si>
    <t>Rionguti Borehole water drilling, equipping and distribution project.</t>
  </si>
  <si>
    <t>CGN/FLLoCA/T006/ 2024 - 2025</t>
  </si>
  <si>
    <t>Manga Sub County</t>
  </si>
  <si>
    <t>Nyameru Borehole Water drilling, equipping and distribution Project.</t>
  </si>
  <si>
    <t>CGN/FLLoCA/T007/ 2024 - 2025</t>
  </si>
  <si>
    <t>Moruga Borehole Water drilling, equipping and distribution  Project .</t>
  </si>
  <si>
    <t>CGN/FLLoCA/T008/ 2024 - 2025</t>
  </si>
  <si>
    <t>Raitigo water dam desilting supply project -</t>
  </si>
  <si>
    <t>CGN/FLLoCA/T009/ 2024 - 2025</t>
  </si>
  <si>
    <t>Protection of Water Springs</t>
  </si>
  <si>
    <t>1713083 - 2024/2025</t>
  </si>
  <si>
    <t>Manga &amp; Masaba North</t>
  </si>
  <si>
    <t>Magombo &amp; Gesima</t>
  </si>
  <si>
    <t>1713084 - 2024/2025</t>
  </si>
  <si>
    <t>Gachuba &amp; Rigoma</t>
  </si>
  <si>
    <t>1713085 - 2024/2025</t>
  </si>
  <si>
    <t>Kemera &amp; Manga</t>
  </si>
  <si>
    <t>1713086 - 2024/2025</t>
  </si>
  <si>
    <t>Nyamira South  &amp; Nyamira North</t>
  </si>
  <si>
    <t>Nyamaiya &amp; Bomwagamo</t>
  </si>
  <si>
    <t>1713087 - 2024/2025</t>
  </si>
  <si>
    <t>Bokeira &amp; Magwagwa</t>
  </si>
  <si>
    <t>1713088 - 2024/2025</t>
  </si>
  <si>
    <t>Ekerenyo &amp; Itibo</t>
  </si>
  <si>
    <t>1796507- 2024/2025</t>
  </si>
  <si>
    <t>Bosamaro &amp; Bogichora</t>
  </si>
  <si>
    <t>1713091- 2024/2025</t>
  </si>
  <si>
    <t>Township &amp; Bonyamatuta</t>
  </si>
  <si>
    <t>1713092 - 2024/2025</t>
  </si>
  <si>
    <t>Kiabonyoru &amp; Mekenene</t>
  </si>
  <si>
    <t>1713093 - 2024/2025</t>
  </si>
  <si>
    <t>Esise &amp; Nyansiongo</t>
  </si>
  <si>
    <t>1713095 - 2024/2025</t>
  </si>
  <si>
    <t>Promotion of Avacado project Nyamira North</t>
  </si>
  <si>
    <t>1713124 - 2024/2025</t>
  </si>
  <si>
    <t>Bomwagamo &amp; Bokeira</t>
  </si>
  <si>
    <t>Promotion of Avacado project Borabu</t>
  </si>
  <si>
    <t>1713125-2024/2025</t>
  </si>
  <si>
    <t>Bokeira &amp; Esise</t>
  </si>
  <si>
    <t>1713130 - 2024/2025</t>
  </si>
  <si>
    <t>1713131-2024/2025</t>
  </si>
  <si>
    <t xml:space="preserve">Bogichora </t>
  </si>
  <si>
    <t xml:space="preserve">Bee keeping project Nyamira North and South </t>
  </si>
  <si>
    <t>1713128 -2024/2025</t>
  </si>
  <si>
    <t>Nyamira North &amp; South, Manga</t>
  </si>
  <si>
    <t>Bokeira &amp; Nyamaiya, Manga</t>
  </si>
  <si>
    <t>Bee keeping project Borabu, Masaba and Manga</t>
  </si>
  <si>
    <t>1713129 - 2024/2025</t>
  </si>
  <si>
    <t>Borabu, Masaba North, Manga</t>
  </si>
  <si>
    <t>Nyansiongo, Rigoma &amp; Manga</t>
  </si>
  <si>
    <t>Promotion of chicken at Nyamira North and South, Manga</t>
  </si>
  <si>
    <t>1713126-2024/2025</t>
  </si>
  <si>
    <t xml:space="preserve">Promotion of chicken at Borabu, Masaba </t>
  </si>
  <si>
    <t>1713127-2024/2025</t>
  </si>
  <si>
    <t xml:space="preserve">Artificial Insemination project Magwagwa and Bomwagamo)  </t>
  </si>
  <si>
    <t>1713122-2024/2025</t>
  </si>
  <si>
    <t>Nyamira North Sub County</t>
  </si>
  <si>
    <t xml:space="preserve"> (Magwagwa, Bomwagamo)</t>
  </si>
  <si>
    <t xml:space="preserve">Artificial Insemination project Bogichora and Bosamaro </t>
  </si>
  <si>
    <t>1713123 - 2024/2025</t>
  </si>
  <si>
    <t>Nyamira South Sub County</t>
  </si>
  <si>
    <t>Nyamira South (Bogichora, Bosamaro)</t>
  </si>
  <si>
    <t>Artificial Insemination project Manga  Kemera</t>
  </si>
  <si>
    <t>1713121 - 2024/2025</t>
  </si>
  <si>
    <t>(Manga, Kemera</t>
  </si>
  <si>
    <t>Solar Powered Milk Aggregation and Value Addition Units - Value addition should come out stronger and post value losses</t>
  </si>
  <si>
    <t>CGN/FLLoCA/T012/ 2024-2025</t>
  </si>
  <si>
    <t>Nyamira North, Nyamira South, Manga &amp; Masaba North</t>
  </si>
  <si>
    <t>Itibo, Bogichora, Manga &amp; Gesima</t>
  </si>
  <si>
    <t>Delivered</t>
  </si>
  <si>
    <t>2024/2025</t>
  </si>
  <si>
    <r>
      <t>CONSTRUCTION AND COMPLETION OF OPERATING THEATRE, X-RAY AND MATERNITY WARDS AT NYANSIONGO SUB-COUNTY HOSPITAL  CGN/</t>
    </r>
    <r>
      <rPr>
        <b/>
        <sz val="11"/>
        <color theme="1"/>
        <rFont val="Times New Roman"/>
        <family val="1"/>
      </rPr>
      <t>T074</t>
    </r>
    <r>
      <rPr>
        <sz val="11"/>
        <color theme="1"/>
        <rFont val="Times New Roman"/>
        <family val="1"/>
      </rPr>
      <t>/2015-16</t>
    </r>
  </si>
  <si>
    <r>
      <t>CONSTRUCTION AND COMPLETION OF OPERATING THEATRE AT NYAMIRA COUNTY REFERRAL HOSPITAL CGN/</t>
    </r>
    <r>
      <rPr>
        <b/>
        <sz val="11"/>
        <color theme="1"/>
        <rFont val="Times New Roman"/>
        <family val="1"/>
      </rPr>
      <t>T076</t>
    </r>
    <r>
      <rPr>
        <sz val="11"/>
        <color theme="1"/>
        <rFont val="Times New Roman"/>
        <family val="1"/>
      </rPr>
      <t xml:space="preserve">/2015-16 </t>
    </r>
  </si>
  <si>
    <r>
      <t xml:space="preserve">REHABILITATION AND MANTAINANCE OF RIONSONGO, NYAISA ,MOROMBA </t>
    </r>
    <r>
      <rPr>
        <b/>
        <sz val="10"/>
        <color theme="1"/>
        <rFont val="Times New Roman"/>
        <family val="1"/>
      </rPr>
      <t>UR-32</t>
    </r>
  </si>
  <si>
    <r>
      <t xml:space="preserve">AMAKARA,NYARONDE ,KONA C, RIAMANOTI- </t>
    </r>
    <r>
      <rPr>
        <b/>
        <sz val="10"/>
        <color theme="1"/>
        <rFont val="Times New Roman"/>
        <family val="1"/>
      </rPr>
      <t>UR 52</t>
    </r>
  </si>
  <si>
    <r>
      <t>RIAMOSETI,RIOBWOCHA  CONSTRUCTION &amp; MAINTAINANCE (</t>
    </r>
    <r>
      <rPr>
        <b/>
        <sz val="10"/>
        <color theme="1"/>
        <rFont val="Times New Roman"/>
        <family val="1"/>
      </rPr>
      <t>UR 23</t>
    </r>
    <r>
      <rPr>
        <sz val="10"/>
        <color theme="1"/>
        <rFont val="Times New Roman"/>
        <family val="1"/>
      </rPr>
      <t>)</t>
    </r>
  </si>
  <si>
    <r>
      <t xml:space="preserve">MWONGORI MKRT,RIONSONGO ROAD </t>
    </r>
    <r>
      <rPr>
        <b/>
        <sz val="10"/>
        <color theme="1"/>
        <rFont val="Times New Roman"/>
        <family val="1"/>
      </rPr>
      <t>UR-22</t>
    </r>
  </si>
  <si>
    <r>
      <t xml:space="preserve">GUCHA-MARIBA JUNC-NYASWAGO JUNC-AVACADO-MOKOMONI </t>
    </r>
    <r>
      <rPr>
        <b/>
        <sz val="10"/>
        <color theme="1"/>
        <rFont val="Times New Roman"/>
        <family val="1"/>
      </rPr>
      <t>UR-62</t>
    </r>
  </si>
  <si>
    <r>
      <t xml:space="preserve">KIJAURI ROCHE -OMOKUA-MASIGE </t>
    </r>
    <r>
      <rPr>
        <b/>
        <sz val="10"/>
        <color theme="1"/>
        <rFont val="Times New Roman"/>
        <family val="1"/>
      </rPr>
      <t>UR-51</t>
    </r>
  </si>
  <si>
    <r>
      <t xml:space="preserve">ETANGI-NYANSAKIA SDA/TBC-MEBENO PRY. SCHOOL-RIOMBATI JUCTN </t>
    </r>
    <r>
      <rPr>
        <b/>
        <sz val="10"/>
        <color theme="1"/>
        <rFont val="Times New Roman"/>
        <family val="1"/>
      </rPr>
      <t>UR-43</t>
    </r>
  </si>
  <si>
    <r>
      <t xml:space="preserve">KEROKA-KIERIRA-RIKENYE </t>
    </r>
    <r>
      <rPr>
        <b/>
        <sz val="10"/>
        <color theme="1"/>
        <rFont val="Times New Roman"/>
        <family val="1"/>
      </rPr>
      <t>UR-53</t>
    </r>
  </si>
  <si>
    <r>
      <t xml:space="preserve">KEROKA POSTA-NYASORE ACADEMY-METAMANYWA </t>
    </r>
    <r>
      <rPr>
        <b/>
        <sz val="10"/>
        <color theme="1"/>
        <rFont val="Times New Roman"/>
        <family val="1"/>
      </rPr>
      <t>UR-55</t>
    </r>
  </si>
  <si>
    <r>
      <t xml:space="preserve">KIENDEGE-CHARARA-NYAGECHECHE </t>
    </r>
    <r>
      <rPr>
        <b/>
        <sz val="10"/>
        <color theme="1"/>
        <rFont val="Times New Roman"/>
        <family val="1"/>
      </rPr>
      <t>UR-28</t>
    </r>
  </si>
  <si>
    <r>
      <t xml:space="preserve">KIENDEGE-NYACHICHI-OMOGONCHORO </t>
    </r>
    <r>
      <rPr>
        <b/>
        <sz val="10"/>
        <color theme="1"/>
        <rFont val="Times New Roman"/>
        <family val="1"/>
      </rPr>
      <t>UR-29</t>
    </r>
  </si>
  <si>
    <r>
      <t xml:space="preserve">TOMBE-NYAGUKU-MIRIRI-GEKANO TBC </t>
    </r>
    <r>
      <rPr>
        <b/>
        <sz val="10"/>
        <color theme="1"/>
        <rFont val="Times New Roman"/>
        <family val="1"/>
      </rPr>
      <t>UR-1</t>
    </r>
  </si>
  <si>
    <r>
      <t xml:space="preserve">RIABICHANGA-RIANYABIO ROAD </t>
    </r>
    <r>
      <rPr>
        <b/>
        <sz val="10"/>
        <color theme="1"/>
        <rFont val="Times New Roman"/>
        <family val="1"/>
      </rPr>
      <t>UR-2</t>
    </r>
  </si>
  <si>
    <r>
      <t xml:space="preserve">RIAKWORO-RISA ESANI-KEBUKO-GESABAKWA </t>
    </r>
    <r>
      <rPr>
        <b/>
        <sz val="10"/>
        <color theme="1"/>
        <rFont val="Times New Roman"/>
        <family val="1"/>
      </rPr>
      <t>UR-6</t>
    </r>
  </si>
  <si>
    <r>
      <t xml:space="preserve">RITONGO-MATUTU-IRANYA </t>
    </r>
    <r>
      <rPr>
        <b/>
        <sz val="10"/>
        <color theme="1"/>
        <rFont val="Times New Roman"/>
        <family val="1"/>
      </rPr>
      <t>UR-7</t>
    </r>
  </si>
  <si>
    <r>
      <t xml:space="preserve">GEKANO TBC-KEGOGI TBC-NYAKEMOGWA SDA-ERONGE SDA </t>
    </r>
    <r>
      <rPr>
        <b/>
        <sz val="10"/>
        <color theme="1"/>
        <rFont val="Times New Roman"/>
        <family val="1"/>
      </rPr>
      <t>UR-37</t>
    </r>
  </si>
  <si>
    <r>
      <t xml:space="preserve">MOTURUMESI-RIABAKA-GETENI-KEBOBA-KIOMOSO </t>
    </r>
    <r>
      <rPr>
        <b/>
        <sz val="10"/>
        <color theme="1"/>
        <rFont val="Times New Roman"/>
        <family val="1"/>
      </rPr>
      <t>UR-38</t>
    </r>
  </si>
  <si>
    <r>
      <t xml:space="preserve">RIABOTO-BIGOGO </t>
    </r>
    <r>
      <rPr>
        <b/>
        <sz val="10"/>
        <color theme="1"/>
        <rFont val="Times New Roman"/>
        <family val="1"/>
      </rPr>
      <t>UR-31</t>
    </r>
  </si>
  <si>
    <r>
      <t xml:space="preserve">NYAKARANGA JUNC-KEBOBORA-NYAKARANGA PRI.-OMOBIRO </t>
    </r>
    <r>
      <rPr>
        <b/>
        <sz val="10"/>
        <color theme="1"/>
        <rFont val="Times New Roman"/>
        <family val="1"/>
      </rPr>
      <t>UR-4</t>
    </r>
  </si>
  <si>
    <r>
      <t xml:space="preserve">ORWAKI BR-NYAMUSI-EGOTOTO </t>
    </r>
    <r>
      <rPr>
        <b/>
        <sz val="10"/>
        <color theme="1"/>
        <rFont val="Times New Roman"/>
        <family val="1"/>
      </rPr>
      <t>UR-5</t>
    </r>
  </si>
  <si>
    <r>
      <t xml:space="preserve">EKONA-NYAGEKOBOKOBO-MAGENA MARABU-ESERETI-BISEMBE </t>
    </r>
    <r>
      <rPr>
        <b/>
        <sz val="10"/>
        <color theme="1"/>
        <rFont val="Times New Roman"/>
        <family val="1"/>
      </rPr>
      <t>UR-19</t>
    </r>
  </si>
  <si>
    <r>
      <t xml:space="preserve">MATORORA-ISINTA-CHINA-NYASIO-OMOKIRONDO </t>
    </r>
    <r>
      <rPr>
        <b/>
        <sz val="10"/>
        <color theme="1"/>
        <rFont val="Times New Roman"/>
        <family val="1"/>
      </rPr>
      <t>UR-20</t>
    </r>
  </si>
  <si>
    <r>
      <t xml:space="preserve">EKERENYO-KIEMUMA-NYAMEKO </t>
    </r>
    <r>
      <rPr>
        <b/>
        <sz val="10"/>
        <color theme="1"/>
        <rFont val="Times New Roman"/>
        <family val="1"/>
      </rPr>
      <t>UR-40</t>
    </r>
  </si>
  <si>
    <r>
      <t xml:space="preserve">NYANGOSO-NYAMIACHO-KIOGE MARKET-BOMBO CENTRAL-KEGOGI-NYAMONURI </t>
    </r>
    <r>
      <rPr>
        <b/>
        <sz val="10"/>
        <color theme="1"/>
        <rFont val="Times New Roman"/>
        <family val="1"/>
      </rPr>
      <t>UR-16</t>
    </r>
  </si>
  <si>
    <r>
      <t xml:space="preserve">MIRUKA-NYANDOCHE IBERE </t>
    </r>
    <r>
      <rPr>
        <b/>
        <sz val="10"/>
        <color theme="1"/>
        <rFont val="Times New Roman"/>
        <family val="1"/>
      </rPr>
      <t>UR-18</t>
    </r>
  </si>
  <si>
    <r>
      <t xml:space="preserve">BWONYANGI-IKONGE DISPENSARY-BONYAMORITO </t>
    </r>
    <r>
      <rPr>
        <b/>
        <sz val="10"/>
        <color theme="1"/>
        <rFont val="Times New Roman"/>
        <family val="1"/>
      </rPr>
      <t>UR-34</t>
    </r>
  </si>
  <si>
    <r>
      <t xml:space="preserve">GESERO-GESIAGA SEC-BOKAYA-EKERUBO-SIRONGA </t>
    </r>
    <r>
      <rPr>
        <b/>
        <sz val="10"/>
        <color theme="1"/>
        <rFont val="Times New Roman"/>
        <family val="1"/>
      </rPr>
      <t>UR-8</t>
    </r>
  </si>
  <si>
    <r>
      <t xml:space="preserve">NYABITE-NYANGOSO-NYAIRICHA-BOBONDO-KEBIRIGO </t>
    </r>
    <r>
      <rPr>
        <b/>
        <sz val="10"/>
        <color theme="1"/>
        <rFont val="Times New Roman"/>
        <family val="1"/>
      </rPr>
      <t>UR-50</t>
    </r>
  </si>
  <si>
    <r>
      <t xml:space="preserve">KEBIRIGO-KABATIA-RIAMASARE-BOKIMO-KENYENYA </t>
    </r>
    <r>
      <rPr>
        <b/>
        <sz val="10"/>
        <color theme="1"/>
        <rFont val="Times New Roman"/>
        <family val="1"/>
      </rPr>
      <t>UR 11</t>
    </r>
  </si>
  <si>
    <r>
      <t xml:space="preserve">NYABITE-RANGENYO-NYAKUNGURU-BONYUNYU </t>
    </r>
    <r>
      <rPr>
        <b/>
        <sz val="10"/>
        <color theme="1"/>
        <rFont val="Times New Roman"/>
        <family val="1"/>
      </rPr>
      <t>UR-17</t>
    </r>
  </si>
  <si>
    <r>
      <t xml:space="preserve">GESONSO-NYANGOSO AND GESORE JUNC-BUNDO </t>
    </r>
    <r>
      <rPr>
        <b/>
        <sz val="10"/>
        <color theme="1"/>
        <rFont val="Times New Roman"/>
        <family val="1"/>
      </rPr>
      <t>UR-47/48</t>
    </r>
  </si>
  <si>
    <r>
      <t xml:space="preserve">NYACHURURU - NYANGENA-TBC </t>
    </r>
    <r>
      <rPr>
        <b/>
        <sz val="10"/>
        <color theme="1"/>
        <rFont val="Times New Roman"/>
        <family val="1"/>
      </rPr>
      <t>UR 10</t>
    </r>
  </si>
  <si>
    <r>
      <t xml:space="preserve">NYAMOKERI–EMONGA </t>
    </r>
    <r>
      <rPr>
        <b/>
        <sz val="10"/>
        <color theme="1"/>
        <rFont val="Times New Roman"/>
        <family val="1"/>
      </rPr>
      <t>UR 35</t>
    </r>
  </si>
  <si>
    <r>
      <t>KEBIRIGO-KABATIA-RIAMASARE-BOKIMO-KENYENYA-</t>
    </r>
    <r>
      <rPr>
        <b/>
        <sz val="10"/>
        <color theme="1"/>
        <rFont val="Times New Roman"/>
        <family val="1"/>
      </rPr>
      <t>UR-11B</t>
    </r>
  </si>
  <si>
    <r>
      <t>RIAGISEMBE FOOTBRIDGE CGN/</t>
    </r>
    <r>
      <rPr>
        <b/>
        <sz val="10"/>
        <color theme="1"/>
        <rFont val="Times New Roman"/>
        <family val="1"/>
      </rPr>
      <t>T019</t>
    </r>
    <r>
      <rPr>
        <sz val="10"/>
        <color theme="1"/>
        <rFont val="Times New Roman"/>
        <family val="1"/>
      </rPr>
      <t>/2014-2015</t>
    </r>
  </si>
  <si>
    <r>
      <t>RIAGWARO FOOTBRIDGE CGN/</t>
    </r>
    <r>
      <rPr>
        <b/>
        <sz val="10"/>
        <color theme="1"/>
        <rFont val="Times New Roman"/>
        <family val="1"/>
      </rPr>
      <t>T020</t>
    </r>
    <r>
      <rPr>
        <sz val="10"/>
        <color theme="1"/>
        <rFont val="Times New Roman"/>
        <family val="1"/>
      </rPr>
      <t>/2014-2015</t>
    </r>
  </si>
  <si>
    <r>
      <t>KAAGWA FOOTBRIDGE CGN/</t>
    </r>
    <r>
      <rPr>
        <b/>
        <sz val="10"/>
        <color theme="1"/>
        <rFont val="Times New Roman"/>
        <family val="1"/>
      </rPr>
      <t>T021</t>
    </r>
    <r>
      <rPr>
        <sz val="10"/>
        <color theme="1"/>
        <rFont val="Times New Roman"/>
        <family val="1"/>
      </rPr>
      <t>/2014- 2015</t>
    </r>
  </si>
  <si>
    <r>
      <t>ITONGO SENGERA BOX CULVERT CGN/</t>
    </r>
    <r>
      <rPr>
        <b/>
        <sz val="10"/>
        <color theme="1"/>
        <rFont val="Times New Roman"/>
        <family val="1"/>
      </rPr>
      <t>T022</t>
    </r>
    <r>
      <rPr>
        <sz val="10"/>
        <color theme="1"/>
        <rFont val="Times New Roman"/>
        <family val="1"/>
      </rPr>
      <t>/2014-15</t>
    </r>
  </si>
  <si>
    <r>
      <t>RIAPIMA BRIDGE AND APPROACH ROAD CGN/</t>
    </r>
    <r>
      <rPr>
        <b/>
        <sz val="10"/>
        <color theme="1"/>
        <rFont val="Times New Roman"/>
        <family val="1"/>
      </rPr>
      <t>T023</t>
    </r>
    <r>
      <rPr>
        <sz val="10"/>
        <color theme="1"/>
        <rFont val="Times New Roman"/>
        <family val="1"/>
      </rPr>
      <t>/2014-2015</t>
    </r>
  </si>
  <si>
    <r>
      <t>RIASAGWE FOOTBRIDGE CGN/</t>
    </r>
    <r>
      <rPr>
        <b/>
        <sz val="10"/>
        <color theme="1"/>
        <rFont val="Times New Roman"/>
        <family val="1"/>
      </rPr>
      <t>T024</t>
    </r>
    <r>
      <rPr>
        <sz val="10"/>
        <color theme="1"/>
        <rFont val="Times New Roman"/>
        <family val="1"/>
      </rPr>
      <t>/2014-2015</t>
    </r>
  </si>
  <si>
    <r>
      <t>NYAMACHE MAYA BOX CULVERT CGN/</t>
    </r>
    <r>
      <rPr>
        <b/>
        <sz val="10"/>
        <color theme="1"/>
        <rFont val="Times New Roman"/>
        <family val="1"/>
      </rPr>
      <t>T025</t>
    </r>
    <r>
      <rPr>
        <sz val="10"/>
        <color theme="1"/>
        <rFont val="Times New Roman"/>
        <family val="1"/>
      </rPr>
      <t>/2014-15</t>
    </r>
  </si>
  <si>
    <r>
      <t>TERMINAL FACILITY AT KEBIRIGO CGN/</t>
    </r>
    <r>
      <rPr>
        <b/>
        <sz val="10"/>
        <color theme="1"/>
        <rFont val="Times New Roman"/>
        <family val="1"/>
      </rPr>
      <t>T043</t>
    </r>
    <r>
      <rPr>
        <sz val="10"/>
        <color theme="1"/>
        <rFont val="Times New Roman"/>
        <family val="1"/>
      </rPr>
      <t>/2014/2015</t>
    </r>
  </si>
  <si>
    <r>
      <t>TERMINAL FACILTY AND BACKSTREET AT NYANSIONGO CGN/</t>
    </r>
    <r>
      <rPr>
        <b/>
        <sz val="10"/>
        <color theme="1"/>
        <rFont val="Times New Roman"/>
        <family val="1"/>
      </rPr>
      <t>T044</t>
    </r>
    <r>
      <rPr>
        <sz val="10"/>
        <color theme="1"/>
        <rFont val="Times New Roman"/>
        <family val="1"/>
      </rPr>
      <t>/2014/2015</t>
    </r>
  </si>
  <si>
    <r>
      <t>DEVELOPING AND UPGRADING OF CAR LOTS IN NYAMIRA COUNTY CGN/</t>
    </r>
    <r>
      <rPr>
        <b/>
        <sz val="10"/>
        <color theme="1"/>
        <rFont val="Times New Roman"/>
        <family val="1"/>
      </rPr>
      <t>T045</t>
    </r>
    <r>
      <rPr>
        <sz val="10"/>
        <color theme="1"/>
        <rFont val="Times New Roman"/>
        <family val="1"/>
      </rPr>
      <t>/2014-2015</t>
    </r>
  </si>
  <si>
    <r>
      <t>CULVERTS AND DRAINAGE WORKS WITHIN NYAMIRA COUNTY CGN/</t>
    </r>
    <r>
      <rPr>
        <b/>
        <sz val="10"/>
        <color theme="1"/>
        <rFont val="Times New Roman"/>
        <family val="1"/>
      </rPr>
      <t>T046</t>
    </r>
    <r>
      <rPr>
        <sz val="10"/>
        <color theme="1"/>
        <rFont val="Times New Roman"/>
        <family val="1"/>
      </rPr>
      <t>/2014-2015</t>
    </r>
  </si>
  <si>
    <r>
      <t>BACKSTREET AT KEROKA IN NYAMIRA COUNTY CGN/</t>
    </r>
    <r>
      <rPr>
        <b/>
        <sz val="10"/>
        <color theme="1"/>
        <rFont val="Times New Roman"/>
        <family val="1"/>
      </rPr>
      <t>T047</t>
    </r>
    <r>
      <rPr>
        <sz val="10"/>
        <color theme="1"/>
        <rFont val="Times New Roman"/>
        <family val="1"/>
      </rPr>
      <t>/2014-2015</t>
    </r>
  </si>
  <si>
    <r>
      <t>HIRE OF ROAD CONSTRUCTION EQUIPMENTS (</t>
    </r>
    <r>
      <rPr>
        <b/>
        <sz val="10"/>
        <color theme="1"/>
        <rFont val="Times New Roman"/>
        <family val="1"/>
      </rPr>
      <t>EXECUVATORS</t>
    </r>
    <r>
      <rPr>
        <sz val="10"/>
        <color theme="1"/>
        <rFont val="Times New Roman"/>
        <family val="1"/>
      </rPr>
      <t>)</t>
    </r>
  </si>
  <si>
    <r>
      <t>PROVISION &amp; SUPPLY OF MURRAM 16,700 METERS CUBIC NYCG/</t>
    </r>
    <r>
      <rPr>
        <b/>
        <sz val="10"/>
        <color theme="1"/>
        <rFont val="Times New Roman"/>
        <family val="1"/>
      </rPr>
      <t>Q087</t>
    </r>
    <r>
      <rPr>
        <sz val="10"/>
        <color theme="1"/>
        <rFont val="Times New Roman"/>
        <family val="1"/>
      </rPr>
      <t>/2016-2017</t>
    </r>
  </si>
  <si>
    <r>
      <t>PROVISION &amp; SUPPLY OF MURRAM 16,900 METERS CUBIC NYCG/</t>
    </r>
    <r>
      <rPr>
        <b/>
        <sz val="10"/>
        <color theme="1"/>
        <rFont val="Times New Roman"/>
        <family val="1"/>
      </rPr>
      <t>Q088</t>
    </r>
    <r>
      <rPr>
        <sz val="10"/>
        <color theme="1"/>
        <rFont val="Times New Roman"/>
        <family val="1"/>
      </rPr>
      <t>/2016-2017</t>
    </r>
  </si>
  <si>
    <r>
      <t>PROVISION &amp; SUPPLY OF MURRAM 15,000 METERS CUBIC NYCG/</t>
    </r>
    <r>
      <rPr>
        <b/>
        <sz val="10"/>
        <color theme="1"/>
        <rFont val="Times New Roman"/>
        <family val="1"/>
      </rPr>
      <t>Q089</t>
    </r>
    <r>
      <rPr>
        <sz val="10"/>
        <color theme="1"/>
        <rFont val="Times New Roman"/>
        <family val="1"/>
      </rPr>
      <t>/2016-2017</t>
    </r>
  </si>
  <si>
    <r>
      <t>PROVISION &amp; SUPPLY OF MURRAM 20,000 METERS CUBIC NYCG/</t>
    </r>
    <r>
      <rPr>
        <b/>
        <sz val="10"/>
        <color theme="1"/>
        <rFont val="Times New Roman"/>
        <family val="1"/>
      </rPr>
      <t>Q090</t>
    </r>
    <r>
      <rPr>
        <sz val="10"/>
        <color theme="1"/>
        <rFont val="Times New Roman"/>
        <family val="1"/>
      </rPr>
      <t>/2016-2017</t>
    </r>
  </si>
  <si>
    <r>
      <t>PROVISION &amp; SUPPLY OF MURRAM 18,500 METERS CUBIC NYCG/</t>
    </r>
    <r>
      <rPr>
        <b/>
        <sz val="10"/>
        <color theme="1"/>
        <rFont val="Times New Roman"/>
        <family val="1"/>
      </rPr>
      <t>Q091</t>
    </r>
    <r>
      <rPr>
        <sz val="10"/>
        <color theme="1"/>
        <rFont val="Times New Roman"/>
        <family val="1"/>
      </rPr>
      <t>/2016-2017</t>
    </r>
  </si>
  <si>
    <r>
      <t>PROVISION &amp; SUPPLY OF MURRAM 16,800 METERS CUBIC NYCG/</t>
    </r>
    <r>
      <rPr>
        <b/>
        <sz val="10"/>
        <color theme="1"/>
        <rFont val="Times New Roman"/>
        <family val="1"/>
      </rPr>
      <t>Q092</t>
    </r>
    <r>
      <rPr>
        <sz val="10"/>
        <color theme="1"/>
        <rFont val="Times New Roman"/>
        <family val="1"/>
      </rPr>
      <t>/2016-2017</t>
    </r>
  </si>
  <si>
    <r>
      <t>PROVISION &amp; SUPPLY OF MURRAM 16,500 METERS CUBIC NYCG/</t>
    </r>
    <r>
      <rPr>
        <b/>
        <sz val="10"/>
        <color theme="1"/>
        <rFont val="Times New Roman"/>
        <family val="1"/>
      </rPr>
      <t>Q093</t>
    </r>
    <r>
      <rPr>
        <sz val="10"/>
        <color theme="1"/>
        <rFont val="Times New Roman"/>
        <family val="1"/>
      </rPr>
      <t>/2016-2017</t>
    </r>
  </si>
  <si>
    <r>
      <t>PROVISION &amp; SUPPLY OF MURRAM 15,000 METERS CUBIC NYCG/</t>
    </r>
    <r>
      <rPr>
        <b/>
        <sz val="10"/>
        <color theme="1"/>
        <rFont val="Times New Roman"/>
        <family val="1"/>
      </rPr>
      <t>Q094</t>
    </r>
    <r>
      <rPr>
        <sz val="10"/>
        <color theme="1"/>
        <rFont val="Times New Roman"/>
        <family val="1"/>
      </rPr>
      <t>/2016-2017</t>
    </r>
  </si>
  <si>
    <r>
      <t>PROVISION &amp; SUPPLY OF MURRAM 13,000 METERS CUBIC NYCG/</t>
    </r>
    <r>
      <rPr>
        <b/>
        <sz val="10"/>
        <color theme="1"/>
        <rFont val="Times New Roman"/>
        <family val="1"/>
      </rPr>
      <t>Q095</t>
    </r>
    <r>
      <rPr>
        <sz val="10"/>
        <color theme="1"/>
        <rFont val="Times New Roman"/>
        <family val="1"/>
      </rPr>
      <t>/2016-2017</t>
    </r>
  </si>
  <si>
    <r>
      <t>PROVISION &amp; SUPPLY OF MURRAM 17,000 METERS CUBIC NYCG/</t>
    </r>
    <r>
      <rPr>
        <b/>
        <sz val="10"/>
        <color theme="1"/>
        <rFont val="Times New Roman"/>
        <family val="1"/>
      </rPr>
      <t>Q096</t>
    </r>
    <r>
      <rPr>
        <sz val="10"/>
        <color theme="1"/>
        <rFont val="Times New Roman"/>
        <family val="1"/>
      </rPr>
      <t>/2016-2017</t>
    </r>
  </si>
  <si>
    <r>
      <t>PROVISION &amp; SUPPLY OF MURRAM 17,000 METERS CUBIC NYCG/</t>
    </r>
    <r>
      <rPr>
        <b/>
        <sz val="10"/>
        <color theme="1"/>
        <rFont val="Times New Roman"/>
        <family val="1"/>
      </rPr>
      <t>Q097</t>
    </r>
    <r>
      <rPr>
        <sz val="10"/>
        <color theme="1"/>
        <rFont val="Times New Roman"/>
        <family val="1"/>
      </rPr>
      <t>/2016-2017</t>
    </r>
  </si>
  <si>
    <r>
      <t>PROVISION &amp; SUPPLY OF MURRAM 18,000 METERS CUBIC NYCG/</t>
    </r>
    <r>
      <rPr>
        <b/>
        <sz val="10"/>
        <color theme="1"/>
        <rFont val="Times New Roman"/>
        <family val="1"/>
      </rPr>
      <t>Q098</t>
    </r>
    <r>
      <rPr>
        <sz val="10"/>
        <color theme="1"/>
        <rFont val="Times New Roman"/>
        <family val="1"/>
      </rPr>
      <t>/2016-2017</t>
    </r>
  </si>
  <si>
    <r>
      <t>PROVISION &amp; SUPPLY OF MURRAM 13,500 METERS CUBIC NYCG/</t>
    </r>
    <r>
      <rPr>
        <b/>
        <sz val="10"/>
        <color theme="1"/>
        <rFont val="Times New Roman"/>
        <family val="1"/>
      </rPr>
      <t>Q099</t>
    </r>
    <r>
      <rPr>
        <sz val="10"/>
        <color theme="1"/>
        <rFont val="Times New Roman"/>
        <family val="1"/>
      </rPr>
      <t>/2016-2017</t>
    </r>
  </si>
  <si>
    <r>
      <t>PROVISION &amp; SUPPLY OF MURRAM 11,000 METERS CUBIC NYCG/</t>
    </r>
    <r>
      <rPr>
        <b/>
        <sz val="10"/>
        <color theme="1"/>
        <rFont val="Times New Roman"/>
        <family val="1"/>
      </rPr>
      <t>Q100</t>
    </r>
    <r>
      <rPr>
        <sz val="10"/>
        <color theme="1"/>
        <rFont val="Times New Roman"/>
        <family val="1"/>
      </rPr>
      <t>/2016-2017</t>
    </r>
  </si>
  <si>
    <r>
      <t>CONSTRUCTION AND COMPLETION OF OPERATING THEATRE, X-RAY AND MATERNITY WARDS AT NYANSIONGO SUB-COUNTY HOSPITAL  CGN/</t>
    </r>
    <r>
      <rPr>
        <b/>
        <sz val="10"/>
        <color theme="1"/>
        <rFont val="Times New Roman"/>
        <family val="1"/>
      </rPr>
      <t>T074</t>
    </r>
    <r>
      <rPr>
        <sz val="10"/>
        <color theme="1"/>
        <rFont val="Times New Roman"/>
        <family val="1"/>
      </rPr>
      <t>/2015-16</t>
    </r>
  </si>
  <si>
    <r>
      <t>CONSTRUCTION AND COMPLETION OF OPERATING THEATRE AT NYAMIRA COUNTY REFERRAL HOSPITAL CGN/</t>
    </r>
    <r>
      <rPr>
        <b/>
        <sz val="10"/>
        <color theme="1"/>
        <rFont val="Times New Roman"/>
        <family val="1"/>
      </rPr>
      <t>T076</t>
    </r>
    <r>
      <rPr>
        <sz val="10"/>
        <color theme="1"/>
        <rFont val="Times New Roman"/>
        <family val="1"/>
      </rPr>
      <t xml:space="preserve">/2015-16 </t>
    </r>
  </si>
  <si>
    <r>
      <t>PROPOSED COMPLETION OF ESANI SUB COUNTY HOSPITAL STALLED STORY BUILDING NYCG/</t>
    </r>
    <r>
      <rPr>
        <b/>
        <sz val="11"/>
        <color theme="1"/>
        <rFont val="Calibri"/>
        <family val="2"/>
        <scheme val="minor"/>
      </rPr>
      <t>Q285</t>
    </r>
    <r>
      <rPr>
        <sz val="11"/>
        <color theme="1"/>
        <rFont val="Calibri"/>
        <family val="2"/>
        <scheme val="minor"/>
      </rPr>
      <t>/2015-16</t>
    </r>
  </si>
  <si>
    <r>
      <t>PROPOSED DELIVERY, INSTALLATION, TESTING AND COMMISSIONONG OF WASHING MACHINES, TUMBLE DRYER AND COMMERCIAL IRONING MACHINE AT VARIOUS HOSPITALS CGN/</t>
    </r>
    <r>
      <rPr>
        <b/>
        <sz val="11"/>
        <color theme="1"/>
        <rFont val="Calibri"/>
        <family val="2"/>
        <scheme val="minor"/>
      </rPr>
      <t>T079</t>
    </r>
    <r>
      <rPr>
        <sz val="11"/>
        <color theme="1"/>
        <rFont val="Calibri"/>
        <family val="2"/>
        <scheme val="minor"/>
      </rPr>
      <t>/2015-2016</t>
    </r>
  </si>
  <si>
    <r>
      <t>SUPPLY, DELIVERY, INSTALLATION, TESTING AND COMMISSIONING OF A 5-BED ICU UNIT AT NYAMIRA COUNTY REFERRAL HOSPITAL CGN/</t>
    </r>
    <r>
      <rPr>
        <b/>
        <sz val="11"/>
        <color theme="1"/>
        <rFont val="Calibri"/>
        <family val="2"/>
        <scheme val="minor"/>
      </rPr>
      <t>T080</t>
    </r>
    <r>
      <rPr>
        <sz val="11"/>
        <color theme="1"/>
        <rFont val="Calibri"/>
        <family val="2"/>
        <scheme val="minor"/>
      </rPr>
      <t>/2015-2016</t>
    </r>
  </si>
  <si>
    <r>
      <t>SUPPLY &amp; DELIVERY 5ICU VENTILATORS WITH TRAY, 5 PATIENT MONITOR, 5 INFUSION PUMP AND 5 SYRINGE PUMP, AT NYAMIRA COUNTY REFERRAL HOSPITAL CGN/</t>
    </r>
    <r>
      <rPr>
        <b/>
        <sz val="11"/>
        <color theme="1"/>
        <rFont val="Calibri"/>
        <family val="2"/>
        <scheme val="minor"/>
      </rPr>
      <t>T080</t>
    </r>
    <r>
      <rPr>
        <sz val="11"/>
        <color theme="1"/>
        <rFont val="Calibri"/>
        <family val="2"/>
        <scheme val="minor"/>
      </rPr>
      <t>/2015-2016</t>
    </r>
  </si>
  <si>
    <r>
      <t>SUPPLY &amp; DELIVERY OF 2 SEMIFOWLER ELECTRIC BED, EMERGENCY/ANASTHESIA TRAY AND 10 I.V POLES AT NYAMIRA COUNTY REFERRAL HOSPITAL CGN/</t>
    </r>
    <r>
      <rPr>
        <b/>
        <sz val="11"/>
        <color theme="1"/>
        <rFont val="Calibri"/>
        <family val="2"/>
        <scheme val="minor"/>
      </rPr>
      <t>T080</t>
    </r>
    <r>
      <rPr>
        <sz val="11"/>
        <color theme="1"/>
        <rFont val="Calibri"/>
        <family val="2"/>
        <scheme val="minor"/>
      </rPr>
      <t>/2015-2016</t>
    </r>
  </si>
  <si>
    <r>
      <t>SUPPLY, DELIVERY, INSTALLATION, TESTING AND COMMISSIONING OF A MEDICAL OXYGEN GENERATING PLANT AT NYAMIRA COUNTY REFERRAL HOSPITAL CGN/</t>
    </r>
    <r>
      <rPr>
        <b/>
        <sz val="11"/>
        <color theme="1"/>
        <rFont val="Calibri"/>
        <family val="2"/>
        <scheme val="minor"/>
      </rPr>
      <t>T082</t>
    </r>
    <r>
      <rPr>
        <sz val="11"/>
        <color theme="1"/>
        <rFont val="Calibri"/>
        <family val="2"/>
        <scheme val="minor"/>
      </rPr>
      <t>/2015-2016</t>
    </r>
  </si>
  <si>
    <r>
      <t>SUPPLY OF MEDICAL EQUIPMENTS NYCG/</t>
    </r>
    <r>
      <rPr>
        <b/>
        <sz val="11"/>
        <color theme="1"/>
        <rFont val="Calibri"/>
        <family val="2"/>
        <scheme val="minor"/>
      </rPr>
      <t>Q246</t>
    </r>
    <r>
      <rPr>
        <sz val="11"/>
        <color theme="1"/>
        <rFont val="Calibri"/>
        <family val="2"/>
        <scheme val="minor"/>
      </rPr>
      <t>/2015-2016</t>
    </r>
  </si>
  <si>
    <r>
      <t>PROPOSED CONSTRUCTION OF CAR PARKING LOTS BETWEEN NYAMIRA LEVEL 5 HOSPITAL AND HUDUMA CENTRE IN NYAMIRA TOWN (LOT-2) CGN/</t>
    </r>
    <r>
      <rPr>
        <b/>
        <sz val="11"/>
        <color theme="1"/>
        <rFont val="Calibri"/>
        <family val="2"/>
        <scheme val="minor"/>
      </rPr>
      <t>T08</t>
    </r>
    <r>
      <rPr>
        <sz val="11"/>
        <color theme="1"/>
        <rFont val="Calibri"/>
        <family val="2"/>
        <scheme val="minor"/>
      </rPr>
      <t>/2016-2017</t>
    </r>
  </si>
  <si>
    <r>
      <t>PROPOSED CONSTRUCTION OF CAR PARKING LOTS BETWEEN PUBLIC WORKS AND CO-OP BANK IN NYAMIRA TOWN (LOT-1) CGN/</t>
    </r>
    <r>
      <rPr>
        <b/>
        <sz val="11"/>
        <color theme="1"/>
        <rFont val="Calibri"/>
        <family val="2"/>
        <scheme val="minor"/>
      </rPr>
      <t>T09</t>
    </r>
    <r>
      <rPr>
        <sz val="11"/>
        <color theme="1"/>
        <rFont val="Calibri"/>
        <family val="2"/>
        <scheme val="minor"/>
      </rPr>
      <t>/2016-2017</t>
    </r>
  </si>
  <si>
    <r>
      <t>SUPPLY OF VETERINARY DRUGS  NYCG/Q</t>
    </r>
    <r>
      <rPr>
        <b/>
        <sz val="12"/>
        <color theme="1"/>
        <rFont val="Calibri"/>
        <family val="2"/>
        <scheme val="minor"/>
      </rPr>
      <t>221</t>
    </r>
    <r>
      <rPr>
        <sz val="12"/>
        <color theme="1"/>
        <rFont val="Calibri"/>
        <family val="2"/>
        <scheme val="minor"/>
      </rPr>
      <t xml:space="preserve"> /2015-2016</t>
    </r>
    <r>
      <rPr>
        <sz val="11"/>
        <color theme="1"/>
        <rFont val="Calibri"/>
        <family val="2"/>
        <scheme val="minor"/>
      </rPr>
      <t>.</t>
    </r>
  </si>
  <si>
    <r>
      <t>SUPPLY OF MATERIALS FOR TRAINING AND FOR DEMONSTRATION NYCG/Q</t>
    </r>
    <r>
      <rPr>
        <b/>
        <sz val="12"/>
        <color theme="1"/>
        <rFont val="Calibri"/>
        <family val="2"/>
        <scheme val="minor"/>
      </rPr>
      <t>226</t>
    </r>
    <r>
      <rPr>
        <sz val="12"/>
        <color theme="1"/>
        <rFont val="Calibri"/>
        <family val="2"/>
        <scheme val="minor"/>
      </rPr>
      <t>/ 2015-2016</t>
    </r>
    <r>
      <rPr>
        <sz val="11"/>
        <color theme="1"/>
        <rFont val="Calibri"/>
        <family val="2"/>
        <scheme val="minor"/>
      </rPr>
      <t xml:space="preserve">. </t>
    </r>
  </si>
  <si>
    <r>
      <t>FOR SUPPLY OF VETERINARY DRUGS NYCG/</t>
    </r>
    <r>
      <rPr>
        <b/>
        <sz val="12"/>
        <color theme="1"/>
        <rFont val="Calibri"/>
        <family val="2"/>
        <scheme val="minor"/>
      </rPr>
      <t>Q238</t>
    </r>
    <r>
      <rPr>
        <sz val="12"/>
        <color theme="1"/>
        <rFont val="Calibri"/>
        <family val="2"/>
        <scheme val="minor"/>
      </rPr>
      <t>/ 2015-2016</t>
    </r>
    <r>
      <rPr>
        <sz val="11"/>
        <color theme="1"/>
        <rFont val="Calibri"/>
        <family val="2"/>
        <scheme val="minor"/>
      </rPr>
      <t xml:space="preserve">. </t>
    </r>
  </si>
  <si>
    <r>
      <t xml:space="preserve">Solar Powered Milk Aggregation and Value Addition Units - </t>
    </r>
    <r>
      <rPr>
        <b/>
        <sz val="11"/>
        <color theme="1"/>
        <rFont val="Calibri"/>
        <family val="2"/>
        <scheme val="minor"/>
      </rPr>
      <t>Used to purchase Milk Test Kits</t>
    </r>
  </si>
  <si>
    <t>2018/2019</t>
  </si>
  <si>
    <t>2019/2020</t>
  </si>
  <si>
    <t>2020/2021</t>
  </si>
  <si>
    <t>2021/2022</t>
  </si>
  <si>
    <t>2023/2024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</si>
</sst>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_-;\-* #,##0.00_-;_-* &quot;-&quot;??_-;_-@_-"/>
    <numFmt numFmtId="165" formatCode="_-&quot;Ksh&quot;* #,##0.00_-;\-&quot;Ksh&quot;* #,##0.00_-;_-&quot;Ksh&quot;* &quot;-&quot;??_-;_-@_-"/>
  </numFmts>
  <fonts count="49" x14ac:knownFonts="1">
    <font>
      <sz val="11"/>
      <color theme="1"/>
      <name val="Calibri"/>
      <family val="2"/>
      <scheme val="minor"/>
    </font>
    <font>
      <sz val="11"/>
      <color theme="1"/>
      <name val="Calibri"/>
      <family val="2"/>
    </font>
    <font>
      <sz val="11"/>
      <color rgb="FFFF0000"/>
      <name val="Calibri"/>
      <family val="2"/>
    </font>
    <font>
      <sz val="11"/>
      <color theme="1"/>
      <name val="Arial"/>
      <family val="2"/>
    </font>
    <font>
      <b/>
      <u/>
      <sz val="14"/>
      <color theme="1"/>
      <name val="Calibri"/>
      <family val="2"/>
    </font>
    <font>
      <sz val="13"/>
      <color theme="1"/>
      <name val="Calibri"/>
      <family val="2"/>
    </font>
    <font>
      <b/>
      <sz val="13"/>
      <color theme="1"/>
      <name val="Calibri"/>
      <family val="2"/>
    </font>
    <font>
      <sz val="11"/>
      <color theme="1"/>
      <name val="Calibri"/>
      <family val="2"/>
      <scheme val="minor"/>
    </font>
    <font>
      <sz val="11"/>
      <color theme="1"/>
      <name val="Times New Roman"/>
      <family val="1"/>
    </font>
    <font>
      <b/>
      <sz val="11"/>
      <color theme="1"/>
      <name val="Times New Roman"/>
      <family val="1"/>
    </font>
    <font>
      <sz val="11"/>
      <color rgb="FF000000"/>
      <name val="Times New Roman"/>
      <family val="1"/>
    </font>
    <font>
      <sz val="11"/>
      <name val="Times New Roman"/>
      <family val="1"/>
    </font>
    <font>
      <sz val="12"/>
      <color rgb="FF000000"/>
      <name val="Times New Roman"/>
      <family val="1"/>
    </font>
    <font>
      <sz val="11"/>
      <color rgb="FFFF0000"/>
      <name val="Times New Roman"/>
      <family val="1"/>
    </font>
    <font>
      <sz val="10"/>
      <color rgb="FF000000"/>
      <name val="Times New Roman"/>
      <family val="1"/>
    </font>
    <font>
      <b/>
      <sz val="11"/>
      <name val="Times New Roman"/>
      <family val="1"/>
    </font>
    <font>
      <sz val="12"/>
      <color theme="1"/>
      <name val="Times New Roman"/>
      <family val="1"/>
    </font>
    <font>
      <sz val="11"/>
      <color theme="1"/>
      <name val="Times New Roman"/>
    </font>
    <font>
      <sz val="12"/>
      <color theme="1"/>
      <name val="Garamond"/>
      <family val="1"/>
    </font>
    <font>
      <b/>
      <sz val="12"/>
      <color theme="1"/>
      <name val="Times New Roman"/>
      <family val="1"/>
    </font>
    <font>
      <sz val="8"/>
      <name val="Calibri"/>
      <family val="2"/>
      <scheme val="minor"/>
    </font>
    <font>
      <sz val="11"/>
      <color theme="1"/>
      <name val="Garamond"/>
      <family val="1"/>
    </font>
    <font>
      <sz val="11"/>
      <name val="Garamond"/>
      <family val="1"/>
    </font>
    <font>
      <sz val="10"/>
      <name val="Times New Roman"/>
      <family val="1"/>
    </font>
    <font>
      <sz val="10"/>
      <color theme="1"/>
      <name val="Times New Roman"/>
      <family val="1"/>
    </font>
    <font>
      <b/>
      <sz val="10"/>
      <color theme="1"/>
      <name val="Times New Roman"/>
      <family val="1"/>
    </font>
    <font>
      <sz val="10"/>
      <color rgb="FFFF0000"/>
      <name val="Times New Roman"/>
      <family val="1"/>
    </font>
    <font>
      <b/>
      <sz val="10"/>
      <color rgb="FFFF0000"/>
      <name val="Times New Roman"/>
      <family val="1"/>
    </font>
    <font>
      <sz val="10"/>
      <name val="Calibri"/>
      <family val="2"/>
      <scheme val="minor"/>
    </font>
    <font>
      <sz val="10"/>
      <color theme="1"/>
      <name val="Calibri"/>
      <family val="2"/>
      <scheme val="minor"/>
    </font>
    <font>
      <sz val="11"/>
      <name val="Calibri"/>
      <family val="2"/>
      <scheme val="minor"/>
    </font>
    <font>
      <b/>
      <sz val="11"/>
      <color rgb="FFFF0000"/>
      <name val="Times New Roman"/>
      <family val="1"/>
    </font>
    <font>
      <b/>
      <sz val="11"/>
      <color rgb="FFFF0000"/>
      <name val="Calibri"/>
      <family val="2"/>
      <scheme val="minor"/>
    </font>
    <font>
      <b/>
      <sz val="11"/>
      <color theme="1"/>
      <name val="Calibri"/>
      <family val="2"/>
      <scheme val="minor"/>
    </font>
    <font>
      <sz val="10"/>
      <color theme="1"/>
      <name val="Agency FB"/>
      <family val="2"/>
    </font>
    <font>
      <sz val="10"/>
      <color theme="1"/>
      <name val="Cambria"/>
      <family val="1"/>
    </font>
    <font>
      <sz val="9"/>
      <color theme="1"/>
      <name val="Agency FB"/>
      <family val="2"/>
    </font>
    <font>
      <sz val="11"/>
      <color rgb="FF000000"/>
      <name val="Agency FB"/>
      <family val="2"/>
    </font>
    <font>
      <sz val="10"/>
      <color rgb="FF000000"/>
      <name val="Agency FB"/>
      <family val="2"/>
    </font>
    <font>
      <sz val="11"/>
      <color theme="1"/>
      <name val="Agency FB"/>
      <family val="2"/>
    </font>
    <font>
      <sz val="10"/>
      <color rgb="FFFF0000"/>
      <name val="Agency FB"/>
      <family val="2"/>
    </font>
    <font>
      <sz val="11"/>
      <color rgb="FFFF0000"/>
      <name val="Agency FB"/>
      <family val="2"/>
    </font>
    <font>
      <sz val="12"/>
      <color theme="1"/>
      <name val="Calibri"/>
      <family val="2"/>
      <scheme val="minor"/>
    </font>
    <font>
      <b/>
      <sz val="11"/>
      <color theme="1"/>
      <name val="Calibri"/>
      <family val="2"/>
    </font>
    <font>
      <b/>
      <sz val="12"/>
      <color theme="1"/>
      <name val="Calibri"/>
      <family val="2"/>
      <scheme val="minor"/>
    </font>
    <font>
      <sz val="12"/>
      <color rgb="FF000000"/>
      <name val="Calibri"/>
      <family val="2"/>
      <scheme val="minor"/>
    </font>
    <font>
      <sz val="12"/>
      <name val="Calibri"/>
      <family val="2"/>
      <scheme val="minor"/>
    </font>
    <font>
      <sz val="11"/>
      <color theme="4"/>
      <name val="Calibri"/>
      <family val="2"/>
      <scheme val="minor"/>
    </font>
    <font>
      <sz val="11"/>
      <color rgb="FF00B0F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s>
  <cellStyleXfs count="4">
    <xf numFmtId="0" fontId="0" fillId="0" borderId="0"/>
    <xf numFmtId="0" fontId="3" fillId="0" borderId="0"/>
    <xf numFmtId="164" fontId="3" fillId="0" borderId="0" applyFont="0" applyFill="0" applyBorder="0" applyAlignment="0" applyProtection="0"/>
    <xf numFmtId="43" fontId="7" fillId="0" borderId="0" applyFont="0" applyFill="0" applyBorder="0" applyAlignment="0" applyProtection="0"/>
  </cellStyleXfs>
  <cellXfs count="379">
    <xf numFmtId="0" fontId="0" fillId="0" borderId="0" xfId="0"/>
    <xf numFmtId="0" fontId="1" fillId="0" borderId="2" xfId="0" applyFont="1" applyBorder="1"/>
    <xf numFmtId="0" fontId="2" fillId="0" borderId="2" xfId="0" applyFont="1" applyBorder="1"/>
    <xf numFmtId="0" fontId="1" fillId="0" borderId="0" xfId="0" applyFont="1"/>
    <xf numFmtId="0" fontId="2" fillId="0" borderId="0" xfId="0" applyFont="1"/>
    <xf numFmtId="0" fontId="8" fillId="0" borderId="0" xfId="0" applyFont="1" applyAlignment="1">
      <alignment vertical="top" wrapText="1"/>
    </xf>
    <xf numFmtId="0" fontId="8" fillId="0" borderId="0" xfId="0" applyFont="1" applyAlignment="1">
      <alignment vertical="top"/>
    </xf>
    <xf numFmtId="0" fontId="8" fillId="0" borderId="0" xfId="0" applyFont="1" applyAlignment="1">
      <alignment horizontal="center" vertical="center" wrapText="1"/>
    </xf>
    <xf numFmtId="0" fontId="8" fillId="0" borderId="0" xfId="0" applyFont="1" applyAlignment="1">
      <alignment horizontal="left" vertical="top" wrapText="1"/>
    </xf>
    <xf numFmtId="0" fontId="8" fillId="0" borderId="0" xfId="0" applyFont="1" applyAlignment="1">
      <alignment horizontal="left" vertical="top"/>
    </xf>
    <xf numFmtId="0" fontId="10" fillId="0" borderId="0" xfId="0" applyFont="1" applyAlignment="1">
      <alignment horizontal="center" vertical="center" wrapText="1"/>
    </xf>
    <xf numFmtId="4" fontId="8" fillId="0" borderId="0" xfId="0" applyNumberFormat="1" applyFont="1" applyAlignment="1">
      <alignment horizontal="center" vertical="center" wrapText="1"/>
    </xf>
    <xf numFmtId="14" fontId="8" fillId="0" borderId="0" xfId="0" applyNumberFormat="1" applyFont="1" applyAlignment="1">
      <alignment horizontal="center" vertical="center" wrapText="1"/>
    </xf>
    <xf numFmtId="0" fontId="11" fillId="0" borderId="0" xfId="0" applyFont="1" applyAlignment="1">
      <alignment horizontal="left" vertical="top"/>
    </xf>
    <xf numFmtId="14" fontId="8" fillId="0" borderId="0" xfId="0" applyNumberFormat="1" applyFont="1" applyAlignment="1">
      <alignment horizontal="center" vertical="center"/>
    </xf>
    <xf numFmtId="0" fontId="8" fillId="0" borderId="0" xfId="0" applyFont="1" applyAlignment="1">
      <alignment horizontal="center" vertical="center"/>
    </xf>
    <xf numFmtId="4" fontId="8" fillId="0" borderId="0" xfId="0" applyNumberFormat="1" applyFont="1" applyAlignment="1">
      <alignment horizontal="center" vertical="center"/>
    </xf>
    <xf numFmtId="3" fontId="8" fillId="0" borderId="0" xfId="0" applyNumberFormat="1" applyFont="1" applyAlignment="1">
      <alignment horizontal="center" vertical="center"/>
    </xf>
    <xf numFmtId="4" fontId="11" fillId="0" borderId="0" xfId="0" applyNumberFormat="1" applyFont="1" applyAlignment="1">
      <alignment horizontal="center" vertical="center"/>
    </xf>
    <xf numFmtId="14" fontId="11" fillId="0" borderId="0" xfId="0" applyNumberFormat="1" applyFont="1" applyAlignment="1">
      <alignment horizontal="center" vertical="center"/>
    </xf>
    <xf numFmtId="4" fontId="12" fillId="0" borderId="19" xfId="0" applyNumberFormat="1" applyFont="1" applyBorder="1" applyAlignment="1">
      <alignment horizontal="right" vertical="center" wrapText="1"/>
    </xf>
    <xf numFmtId="3" fontId="12" fillId="0" borderId="19" xfId="0" applyNumberFormat="1" applyFont="1" applyBorder="1" applyAlignment="1">
      <alignment horizontal="center" vertical="center" wrapText="1"/>
    </xf>
    <xf numFmtId="3" fontId="12" fillId="0" borderId="19" xfId="0" applyNumberFormat="1" applyFont="1" applyBorder="1" applyAlignment="1">
      <alignment horizontal="center" vertical="center"/>
    </xf>
    <xf numFmtId="3" fontId="13" fillId="0" borderId="0" xfId="0" applyNumberFormat="1" applyFont="1" applyAlignment="1">
      <alignment horizontal="center" vertical="center"/>
    </xf>
    <xf numFmtId="4" fontId="12" fillId="0" borderId="9" xfId="0" applyNumberFormat="1" applyFont="1" applyBorder="1" applyAlignment="1">
      <alignment horizontal="center" vertical="center"/>
    </xf>
    <xf numFmtId="3" fontId="12" fillId="0" borderId="9" xfId="0" applyNumberFormat="1" applyFont="1" applyBorder="1" applyAlignment="1">
      <alignment horizontal="center" vertical="center"/>
    </xf>
    <xf numFmtId="3" fontId="12" fillId="0" borderId="20" xfId="0" applyNumberFormat="1" applyFont="1" applyBorder="1" applyAlignment="1">
      <alignment horizontal="center" vertical="center"/>
    </xf>
    <xf numFmtId="4" fontId="12" fillId="0" borderId="19" xfId="0" applyNumberFormat="1" applyFont="1" applyBorder="1" applyAlignment="1">
      <alignment horizontal="center" vertical="center"/>
    </xf>
    <xf numFmtId="9" fontId="12" fillId="0" borderId="19" xfId="0" applyNumberFormat="1" applyFont="1" applyBorder="1" applyAlignment="1">
      <alignment horizontal="center" vertical="center"/>
    </xf>
    <xf numFmtId="3" fontId="14" fillId="0" borderId="8" xfId="0" applyNumberFormat="1" applyFont="1" applyBorder="1" applyAlignment="1">
      <alignment horizontal="center" vertical="center"/>
    </xf>
    <xf numFmtId="9" fontId="14" fillId="0" borderId="8" xfId="0" applyNumberFormat="1" applyFont="1" applyBorder="1" applyAlignment="1">
      <alignment horizontal="center" vertical="center"/>
    </xf>
    <xf numFmtId="0" fontId="15" fillId="0" borderId="10" xfId="0" applyFont="1" applyBorder="1" applyAlignment="1">
      <alignment horizontal="left" wrapText="1"/>
    </xf>
    <xf numFmtId="0" fontId="8" fillId="0" borderId="0" xfId="0" applyFont="1"/>
    <xf numFmtId="0" fontId="9" fillId="0" borderId="10" xfId="1" applyFont="1" applyBorder="1" applyAlignment="1">
      <alignment horizontal="left" vertical="center" wrapText="1"/>
    </xf>
    <xf numFmtId="0" fontId="15" fillId="0" borderId="10" xfId="1" applyFont="1" applyBorder="1" applyAlignment="1">
      <alignment horizontal="left" vertical="center" wrapText="1"/>
    </xf>
    <xf numFmtId="9" fontId="9" fillId="0" borderId="10" xfId="1" applyNumberFormat="1" applyFont="1" applyBorder="1" applyAlignment="1">
      <alignment horizontal="left" vertical="center" wrapText="1"/>
    </xf>
    <xf numFmtId="0" fontId="15" fillId="0" borderId="10" xfId="1" applyFont="1" applyBorder="1" applyAlignment="1">
      <alignment horizontal="center" vertical="center" wrapText="1"/>
    </xf>
    <xf numFmtId="164" fontId="15" fillId="0" borderId="10" xfId="2" applyFont="1" applyFill="1" applyBorder="1" applyAlignment="1">
      <alignment horizontal="left" vertical="center" wrapText="1"/>
    </xf>
    <xf numFmtId="0" fontId="8" fillId="0" borderId="0" xfId="1" applyFont="1"/>
    <xf numFmtId="0" fontId="8" fillId="0" borderId="4" xfId="0" applyFont="1" applyBorder="1" applyAlignment="1">
      <alignment horizontal="center" vertical="top" wrapText="1"/>
    </xf>
    <xf numFmtId="0" fontId="8" fillId="0" borderId="0" xfId="1" applyFont="1" applyAlignment="1">
      <alignment horizontal="center" vertical="center" wrapText="1"/>
    </xf>
    <xf numFmtId="0" fontId="11" fillId="0" borderId="0" xfId="1" applyFont="1" applyAlignment="1">
      <alignment horizontal="center" vertical="center" wrapText="1"/>
    </xf>
    <xf numFmtId="0" fontId="8" fillId="0" borderId="0" xfId="1" applyFont="1" applyAlignment="1">
      <alignment vertical="top" wrapText="1"/>
    </xf>
    <xf numFmtId="9" fontId="8" fillId="0" borderId="0" xfId="1" applyNumberFormat="1" applyFont="1" applyAlignment="1">
      <alignment horizontal="center" vertical="center" wrapText="1"/>
    </xf>
    <xf numFmtId="4" fontId="8" fillId="0" borderId="0" xfId="1" applyNumberFormat="1" applyFont="1" applyAlignment="1">
      <alignment vertical="top" wrapText="1"/>
    </xf>
    <xf numFmtId="0" fontId="13" fillId="0" borderId="0" xfId="1" applyFont="1" applyAlignment="1">
      <alignment vertical="top" wrapText="1"/>
    </xf>
    <xf numFmtId="0" fontId="8" fillId="0" borderId="0" xfId="1" applyFont="1" applyAlignment="1">
      <alignment horizontal="center" vertical="top" wrapText="1"/>
    </xf>
    <xf numFmtId="0" fontId="8" fillId="0" borderId="0" xfId="1" applyFont="1" applyAlignment="1">
      <alignment horizontal="center" vertical="center"/>
    </xf>
    <xf numFmtId="0" fontId="13" fillId="0" borderId="0" xfId="1" applyFont="1" applyAlignment="1">
      <alignment horizontal="center" vertical="center"/>
    </xf>
    <xf numFmtId="0" fontId="8" fillId="0" borderId="0" xfId="1" applyFont="1" applyAlignment="1">
      <alignment horizontal="left" vertical="top"/>
    </xf>
    <xf numFmtId="9" fontId="8" fillId="0" borderId="0" xfId="1" applyNumberFormat="1" applyFont="1" applyAlignment="1">
      <alignment horizontal="center" vertical="center"/>
    </xf>
    <xf numFmtId="0" fontId="13" fillId="0" borderId="0" xfId="1" applyFont="1" applyAlignment="1">
      <alignment horizontal="left" vertical="top"/>
    </xf>
    <xf numFmtId="0" fontId="13" fillId="0" borderId="0" xfId="1" applyFont="1" applyAlignment="1">
      <alignment horizontal="left" vertical="top" wrapText="1"/>
    </xf>
    <xf numFmtId="9" fontId="8" fillId="0" borderId="0" xfId="1" applyNumberFormat="1" applyFont="1" applyAlignment="1">
      <alignment horizontal="center" vertical="top"/>
    </xf>
    <xf numFmtId="43" fontId="13" fillId="0" borderId="0" xfId="3" applyFont="1" applyAlignment="1">
      <alignment horizontal="left" vertical="top"/>
    </xf>
    <xf numFmtId="3" fontId="16" fillId="0" borderId="20" xfId="0" applyNumberFormat="1" applyFont="1" applyBorder="1" applyAlignment="1">
      <alignment horizontal="center"/>
    </xf>
    <xf numFmtId="0" fontId="8" fillId="0" borderId="0" xfId="1" applyFont="1" applyAlignment="1">
      <alignment horizontal="left" vertical="top" wrapText="1"/>
    </xf>
    <xf numFmtId="0" fontId="8" fillId="0" borderId="11" xfId="1" applyFont="1" applyBorder="1" applyAlignment="1">
      <alignment horizontal="left" vertical="top"/>
    </xf>
    <xf numFmtId="0" fontId="8" fillId="0" borderId="12" xfId="1" applyFont="1" applyBorder="1" applyAlignment="1">
      <alignment horizontal="left" vertical="top"/>
    </xf>
    <xf numFmtId="0" fontId="8" fillId="0" borderId="13" xfId="1" applyFont="1" applyBorder="1" applyAlignment="1">
      <alignment horizontal="left" vertical="top"/>
    </xf>
    <xf numFmtId="0" fontId="8" fillId="0" borderId="13" xfId="0" applyFont="1" applyBorder="1" applyAlignment="1">
      <alignment horizontal="left" vertical="top"/>
    </xf>
    <xf numFmtId="0" fontId="8" fillId="0" borderId="14" xfId="1" applyFont="1" applyBorder="1" applyAlignment="1">
      <alignment horizontal="left" vertical="top"/>
    </xf>
    <xf numFmtId="0" fontId="8" fillId="0" borderId="15" xfId="0" applyFont="1" applyBorder="1" applyAlignment="1">
      <alignment horizontal="left" vertical="top"/>
    </xf>
    <xf numFmtId="0" fontId="8" fillId="0" borderId="4" xfId="0" applyFont="1" applyBorder="1"/>
    <xf numFmtId="0" fontId="13" fillId="0" borderId="0" xfId="1" applyFont="1"/>
    <xf numFmtId="9" fontId="8" fillId="0" borderId="0" xfId="1" applyNumberFormat="1" applyFont="1"/>
    <xf numFmtId="0" fontId="8" fillId="0" borderId="0" xfId="1" applyFont="1" applyAlignment="1">
      <alignment horizontal="center"/>
    </xf>
    <xf numFmtId="0" fontId="8" fillId="0" borderId="6" xfId="0" applyFont="1" applyBorder="1"/>
    <xf numFmtId="0" fontId="8" fillId="0" borderId="7" xfId="0" applyFont="1" applyBorder="1"/>
    <xf numFmtId="0" fontId="8" fillId="0" borderId="7" xfId="0" applyFont="1" applyBorder="1" applyAlignment="1">
      <alignment vertical="top"/>
    </xf>
    <xf numFmtId="0" fontId="8" fillId="0" borderId="7" xfId="1" applyFont="1" applyBorder="1"/>
    <xf numFmtId="0" fontId="13" fillId="0" borderId="7" xfId="1" applyFont="1" applyBorder="1"/>
    <xf numFmtId="0" fontId="8" fillId="0" borderId="7" xfId="1" applyFont="1" applyBorder="1" applyAlignment="1">
      <alignment horizontal="center"/>
    </xf>
    <xf numFmtId="0" fontId="8" fillId="2" borderId="0" xfId="0" applyFont="1" applyFill="1" applyAlignment="1">
      <alignment vertical="top"/>
    </xf>
    <xf numFmtId="0" fontId="9" fillId="0" borderId="9" xfId="1" applyFont="1" applyBorder="1" applyAlignment="1">
      <alignment horizontal="left" vertical="center" wrapText="1"/>
    </xf>
    <xf numFmtId="0" fontId="9" fillId="0" borderId="10" xfId="1" applyFont="1" applyBorder="1" applyAlignment="1">
      <alignment horizontal="center" vertical="center" wrapText="1"/>
    </xf>
    <xf numFmtId="0" fontId="8" fillId="0" borderId="7" xfId="1" applyFont="1" applyBorder="1" applyAlignment="1">
      <alignment horizontal="center" vertical="center"/>
    </xf>
    <xf numFmtId="43" fontId="13" fillId="0" borderId="0" xfId="3" applyFont="1" applyAlignment="1">
      <alignment horizontal="center" vertical="center"/>
    </xf>
    <xf numFmtId="0" fontId="8" fillId="0" borderId="4" xfId="0" applyFont="1" applyBorder="1" applyAlignment="1">
      <alignment horizontal="center" vertical="top"/>
    </xf>
    <xf numFmtId="0" fontId="18" fillId="0" borderId="0" xfId="0" applyFont="1" applyBorder="1" applyAlignment="1">
      <alignment vertical="center" wrapText="1"/>
    </xf>
    <xf numFmtId="0" fontId="8" fillId="0" borderId="0" xfId="0" applyFont="1" applyBorder="1" applyAlignment="1">
      <alignment vertical="top" wrapText="1"/>
    </xf>
    <xf numFmtId="0" fontId="8" fillId="0" borderId="0" xfId="1" applyFont="1" applyBorder="1" applyAlignment="1">
      <alignment horizontal="center" vertical="center" wrapText="1"/>
    </xf>
    <xf numFmtId="0" fontId="8" fillId="0" borderId="0" xfId="1" applyFont="1" applyBorder="1" applyAlignment="1">
      <alignment wrapText="1"/>
    </xf>
    <xf numFmtId="0" fontId="8" fillId="0" borderId="0" xfId="1" applyFont="1" applyBorder="1"/>
    <xf numFmtId="0" fontId="8" fillId="0" borderId="0" xfId="0" applyFont="1" applyBorder="1" applyAlignment="1">
      <alignment horizontal="center" vertical="center"/>
    </xf>
    <xf numFmtId="0" fontId="18" fillId="0" borderId="0" xfId="0" applyFont="1" applyBorder="1" applyAlignment="1">
      <alignment horizontal="center"/>
    </xf>
    <xf numFmtId="0" fontId="18" fillId="0" borderId="0" xfId="0" applyFont="1" applyBorder="1" applyAlignment="1">
      <alignment horizontal="center" vertical="center" wrapText="1"/>
    </xf>
    <xf numFmtId="14" fontId="8" fillId="0" borderId="0" xfId="0" applyNumberFormat="1" applyFont="1" applyBorder="1" applyAlignment="1">
      <alignment horizontal="center" vertical="center"/>
    </xf>
    <xf numFmtId="4" fontId="18" fillId="0" borderId="0" xfId="0" applyNumberFormat="1" applyFont="1" applyBorder="1" applyAlignment="1">
      <alignment vertical="center" wrapText="1"/>
    </xf>
    <xf numFmtId="0" fontId="13" fillId="0" borderId="0" xfId="1" applyFont="1" applyBorder="1" applyAlignment="1">
      <alignment horizontal="center" vertical="center"/>
    </xf>
    <xf numFmtId="0" fontId="11" fillId="0" borderId="0" xfId="1" applyFont="1" applyBorder="1" applyAlignment="1">
      <alignment horizontal="center" vertical="center" wrapText="1"/>
    </xf>
    <xf numFmtId="0" fontId="8" fillId="0" borderId="0" xfId="1" applyFont="1" applyBorder="1" applyAlignment="1">
      <alignment horizontal="center" vertical="top" wrapText="1"/>
    </xf>
    <xf numFmtId="3" fontId="8" fillId="0" borderId="0" xfId="0" applyNumberFormat="1" applyFont="1" applyBorder="1" applyAlignment="1">
      <alignment horizontal="center" vertical="center"/>
    </xf>
    <xf numFmtId="4" fontId="18" fillId="0" borderId="0" xfId="0" applyNumberFormat="1" applyFont="1" applyBorder="1" applyAlignment="1">
      <alignment horizontal="center" vertical="center" wrapText="1"/>
    </xf>
    <xf numFmtId="9" fontId="8" fillId="0" borderId="0" xfId="1" applyNumberFormat="1" applyFont="1" applyBorder="1" applyAlignment="1">
      <alignment horizontal="center" vertical="center"/>
    </xf>
    <xf numFmtId="3" fontId="8" fillId="2" borderId="0" xfId="0" applyNumberFormat="1" applyFont="1" applyFill="1" applyBorder="1" applyAlignment="1">
      <alignment horizontal="center" vertical="center"/>
    </xf>
    <xf numFmtId="4" fontId="8" fillId="0" borderId="0" xfId="1" applyNumberFormat="1" applyFont="1" applyBorder="1" applyAlignment="1">
      <alignment vertical="top" wrapText="1"/>
    </xf>
    <xf numFmtId="0" fontId="13" fillId="2" borderId="0" xfId="1" applyFont="1" applyFill="1" applyBorder="1" applyAlignment="1">
      <alignment horizontal="left" vertical="top"/>
    </xf>
    <xf numFmtId="0" fontId="11" fillId="0" borderId="0" xfId="0" applyFont="1" applyBorder="1" applyAlignment="1">
      <alignment horizontal="left" vertical="top"/>
    </xf>
    <xf numFmtId="0" fontId="8" fillId="0" borderId="0" xfId="1" applyFont="1" applyBorder="1" applyAlignment="1">
      <alignment vertical="top" wrapText="1"/>
    </xf>
    <xf numFmtId="0" fontId="8" fillId="0" borderId="0" xfId="1" applyFont="1" applyBorder="1" applyAlignment="1">
      <alignment horizontal="left" vertical="top"/>
    </xf>
    <xf numFmtId="0" fontId="13" fillId="0" borderId="0" xfId="1" applyFont="1" applyBorder="1" applyAlignment="1">
      <alignment vertical="top" wrapText="1"/>
    </xf>
    <xf numFmtId="0" fontId="13" fillId="0" borderId="0" xfId="1" applyFont="1" applyBorder="1" applyAlignment="1">
      <alignment horizontal="left" vertical="top" wrapText="1"/>
    </xf>
    <xf numFmtId="0" fontId="18" fillId="0" borderId="0" xfId="0" applyFont="1" applyBorder="1" applyAlignment="1">
      <alignment wrapText="1"/>
    </xf>
    <xf numFmtId="0" fontId="8" fillId="0" borderId="0" xfId="0" applyFont="1" applyBorder="1" applyAlignment="1">
      <alignment horizontal="left" vertical="top" wrapText="1"/>
    </xf>
    <xf numFmtId="4" fontId="18" fillId="0" borderId="0" xfId="0" applyNumberFormat="1" applyFont="1" applyBorder="1"/>
    <xf numFmtId="0" fontId="8" fillId="0" borderId="0" xfId="1" applyFont="1" applyBorder="1" applyAlignment="1">
      <alignment horizontal="center" vertical="center"/>
    </xf>
    <xf numFmtId="0" fontId="13" fillId="0" borderId="0" xfId="1" applyFont="1" applyBorder="1" applyAlignment="1">
      <alignment horizontal="left" vertical="top"/>
    </xf>
    <xf numFmtId="0" fontId="16" fillId="0" borderId="0" xfId="0" applyFont="1" applyBorder="1" applyAlignment="1">
      <alignment vertical="center" wrapText="1"/>
    </xf>
    <xf numFmtId="0" fontId="17" fillId="0" borderId="0" xfId="1" applyFont="1" applyBorder="1"/>
    <xf numFmtId="0" fontId="17" fillId="0" borderId="0" xfId="1" applyFont="1" applyBorder="1" applyAlignment="1">
      <alignment horizontal="center" vertical="center" wrapText="1"/>
    </xf>
    <xf numFmtId="0" fontId="16" fillId="0" borderId="0" xfId="0" applyFont="1" applyBorder="1" applyAlignment="1">
      <alignment horizontal="center" vertical="center" wrapText="1"/>
    </xf>
    <xf numFmtId="4" fontId="16" fillId="0" borderId="0" xfId="0" applyNumberFormat="1" applyFont="1" applyBorder="1" applyAlignment="1">
      <alignment vertical="center" wrapText="1"/>
    </xf>
    <xf numFmtId="4" fontId="12" fillId="0" borderId="0" xfId="0" applyNumberFormat="1" applyFont="1" applyBorder="1" applyAlignment="1">
      <alignment vertical="center" wrapText="1"/>
    </xf>
    <xf numFmtId="0" fontId="19" fillId="0" borderId="0" xfId="0" applyFont="1" applyBorder="1" applyAlignment="1">
      <alignment horizontal="center" vertical="center" wrapText="1"/>
    </xf>
    <xf numFmtId="0" fontId="17" fillId="0" borderId="0" xfId="0" applyFont="1" applyBorder="1" applyAlignment="1">
      <alignment horizontal="left" vertical="top" wrapText="1"/>
    </xf>
    <xf numFmtId="0" fontId="17" fillId="0" borderId="0" xfId="0" applyFont="1" applyBorder="1" applyAlignment="1">
      <alignment vertical="top" wrapText="1"/>
    </xf>
    <xf numFmtId="14" fontId="16" fillId="0" borderId="0" xfId="0" applyNumberFormat="1" applyFont="1" applyBorder="1" applyAlignment="1">
      <alignment horizontal="center"/>
    </xf>
    <xf numFmtId="0" fontId="21" fillId="0" borderId="0" xfId="0" applyFont="1" applyBorder="1" applyAlignment="1">
      <alignment vertical="center" wrapText="1"/>
    </xf>
    <xf numFmtId="0" fontId="22" fillId="0" borderId="0" xfId="0" applyFont="1" applyBorder="1" applyAlignment="1">
      <alignment horizontal="center" wrapText="1"/>
    </xf>
    <xf numFmtId="0" fontId="21" fillId="0" borderId="0" xfId="0" applyFont="1" applyBorder="1" applyAlignment="1">
      <alignment horizontal="center" vertical="center" wrapText="1"/>
    </xf>
    <xf numFmtId="4" fontId="21" fillId="0" borderId="0" xfId="0" applyNumberFormat="1" applyFont="1" applyBorder="1" applyAlignment="1">
      <alignment vertical="center" wrapText="1"/>
    </xf>
    <xf numFmtId="4" fontId="8" fillId="0" borderId="0" xfId="1" applyNumberFormat="1" applyFont="1" applyBorder="1" applyAlignment="1">
      <alignment horizontal="center" vertical="top" wrapText="1"/>
    </xf>
    <xf numFmtId="9" fontId="8" fillId="0" borderId="0" xfId="1" applyNumberFormat="1" applyFont="1" applyBorder="1" applyAlignment="1">
      <alignment horizontal="center" vertical="top" wrapText="1"/>
    </xf>
    <xf numFmtId="0" fontId="18" fillId="0" borderId="0" xfId="0" applyFont="1" applyBorder="1" applyAlignment="1">
      <alignment horizontal="left" wrapText="1"/>
    </xf>
    <xf numFmtId="0" fontId="21" fillId="0" borderId="0" xfId="0" applyFont="1" applyBorder="1" applyAlignment="1">
      <alignment horizontal="left" wrapText="1"/>
    </xf>
    <xf numFmtId="43" fontId="21" fillId="0" borderId="0" xfId="3" applyFont="1" applyBorder="1" applyAlignment="1">
      <alignment horizontal="left"/>
    </xf>
    <xf numFmtId="0" fontId="17" fillId="0" borderId="0" xfId="1" applyFont="1" applyBorder="1" applyAlignment="1">
      <alignment horizontal="center" vertical="center"/>
    </xf>
    <xf numFmtId="0" fontId="8" fillId="0" borderId="0" xfId="0" applyFont="1" applyBorder="1" applyAlignment="1">
      <alignment horizontal="left" vertical="top"/>
    </xf>
    <xf numFmtId="9" fontId="8" fillId="0" borderId="0" xfId="1" applyNumberFormat="1" applyFont="1" applyBorder="1" applyAlignment="1">
      <alignment horizontal="left" vertical="top"/>
    </xf>
    <xf numFmtId="0" fontId="8" fillId="0" borderId="0" xfId="1" applyFont="1" applyBorder="1" applyAlignment="1">
      <alignment horizontal="center" vertical="top"/>
    </xf>
    <xf numFmtId="0" fontId="8" fillId="0" borderId="0" xfId="0" applyFont="1" applyBorder="1"/>
    <xf numFmtId="0" fontId="8" fillId="0" borderId="0" xfId="0" applyFont="1" applyBorder="1" applyAlignment="1">
      <alignment vertical="top"/>
    </xf>
    <xf numFmtId="0" fontId="13" fillId="0" borderId="0" xfId="1" applyFont="1" applyBorder="1"/>
    <xf numFmtId="9" fontId="8" fillId="0" borderId="0" xfId="1" applyNumberFormat="1" applyFont="1" applyBorder="1"/>
    <xf numFmtId="0" fontId="8" fillId="0" borderId="0" xfId="1" applyFont="1" applyBorder="1" applyAlignment="1">
      <alignment horizontal="center"/>
    </xf>
    <xf numFmtId="0" fontId="8" fillId="0" borderId="14" xfId="0" applyFont="1" applyBorder="1"/>
    <xf numFmtId="0" fontId="8" fillId="0" borderId="14" xfId="0" applyFont="1" applyBorder="1" applyAlignment="1">
      <alignment vertical="top"/>
    </xf>
    <xf numFmtId="0" fontId="8" fillId="0" borderId="14" xfId="1" applyFont="1" applyBorder="1"/>
    <xf numFmtId="0" fontId="13" fillId="0" borderId="14" xfId="1" applyFont="1" applyBorder="1"/>
    <xf numFmtId="0" fontId="8" fillId="0" borderId="14" xfId="1" applyFont="1" applyBorder="1" applyAlignment="1">
      <alignment horizontal="center" vertical="center"/>
    </xf>
    <xf numFmtId="9" fontId="8" fillId="0" borderId="14" xfId="1" applyNumberFormat="1" applyFont="1" applyBorder="1"/>
    <xf numFmtId="0" fontId="8" fillId="0" borderId="14" xfId="1" applyFont="1" applyBorder="1" applyAlignment="1">
      <alignment horizontal="center"/>
    </xf>
    <xf numFmtId="3" fontId="22" fillId="0" borderId="0" xfId="0" applyNumberFormat="1" applyFont="1" applyBorder="1" applyAlignment="1">
      <alignment horizontal="left" vertical="top" wrapText="1"/>
    </xf>
    <xf numFmtId="3" fontId="22" fillId="0" borderId="0" xfId="0" applyNumberFormat="1" applyFont="1" applyBorder="1" applyAlignment="1">
      <alignment horizontal="center" vertical="top" wrapText="1"/>
    </xf>
    <xf numFmtId="43" fontId="22" fillId="0" borderId="0" xfId="3" applyFont="1" applyBorder="1" applyAlignment="1">
      <alignment horizontal="left" vertical="top" wrapText="1"/>
    </xf>
    <xf numFmtId="3" fontId="22" fillId="3" borderId="0" xfId="0" applyNumberFormat="1" applyFont="1" applyFill="1" applyBorder="1" applyAlignment="1">
      <alignment horizontal="center" vertical="top" wrapText="1"/>
    </xf>
    <xf numFmtId="0" fontId="21" fillId="0" borderId="0" xfId="0" applyFont="1" applyBorder="1" applyAlignment="1">
      <alignment horizontal="left" vertical="top" wrapText="1"/>
    </xf>
    <xf numFmtId="0" fontId="18" fillId="3" borderId="0" xfId="0" applyFont="1" applyFill="1" applyAlignment="1">
      <alignment vertical="center" wrapText="1"/>
    </xf>
    <xf numFmtId="0" fontId="8" fillId="3" borderId="0" xfId="0" applyFont="1" applyFill="1" applyAlignment="1">
      <alignment vertical="top" wrapText="1"/>
    </xf>
    <xf numFmtId="0" fontId="8" fillId="3" borderId="0" xfId="1" applyFont="1" applyFill="1" applyAlignment="1">
      <alignment horizontal="center" vertical="center" wrapText="1"/>
    </xf>
    <xf numFmtId="0" fontId="8" fillId="3" borderId="0" xfId="1" applyFont="1" applyFill="1" applyAlignment="1">
      <alignment wrapText="1"/>
    </xf>
    <xf numFmtId="0" fontId="8" fillId="3" borderId="0" xfId="1" applyFont="1" applyFill="1"/>
    <xf numFmtId="0" fontId="17" fillId="3" borderId="0" xfId="1" applyFont="1" applyFill="1"/>
    <xf numFmtId="0" fontId="8" fillId="3" borderId="0" xfId="0" applyFont="1" applyFill="1" applyAlignment="1">
      <alignment horizontal="center" vertical="center"/>
    </xf>
    <xf numFmtId="14" fontId="8" fillId="3" borderId="0" xfId="0" applyNumberFormat="1" applyFont="1" applyFill="1" applyAlignment="1">
      <alignment horizontal="center" vertical="center"/>
    </xf>
    <xf numFmtId="0" fontId="18" fillId="3" borderId="0" xfId="0" applyFont="1" applyFill="1" applyAlignment="1">
      <alignment horizontal="center" vertical="center" wrapText="1"/>
    </xf>
    <xf numFmtId="3" fontId="18" fillId="3" borderId="0" xfId="0" applyNumberFormat="1" applyFont="1" applyFill="1" applyAlignment="1">
      <alignment horizontal="center" vertical="center" wrapText="1"/>
    </xf>
    <xf numFmtId="0" fontId="13" fillId="3" borderId="0" xfId="1" applyFont="1" applyFill="1" applyAlignment="1">
      <alignment horizontal="center" vertical="center"/>
    </xf>
    <xf numFmtId="0" fontId="11" fillId="3" borderId="0" xfId="1" applyFont="1" applyFill="1" applyAlignment="1">
      <alignment horizontal="center" vertical="center" wrapText="1"/>
    </xf>
    <xf numFmtId="0" fontId="8" fillId="3" borderId="0" xfId="1" applyFont="1" applyFill="1" applyAlignment="1">
      <alignment horizontal="center" vertical="top" wrapText="1"/>
    </xf>
    <xf numFmtId="3" fontId="8" fillId="3" borderId="0" xfId="0" applyNumberFormat="1" applyFont="1" applyFill="1" applyAlignment="1">
      <alignment horizontal="center" vertical="center"/>
    </xf>
    <xf numFmtId="9" fontId="8" fillId="3" borderId="0" xfId="1" applyNumberFormat="1" applyFont="1" applyFill="1" applyAlignment="1">
      <alignment horizontal="center" vertical="center"/>
    </xf>
    <xf numFmtId="4" fontId="8" fillId="3" borderId="0" xfId="1" applyNumberFormat="1" applyFont="1" applyFill="1" applyAlignment="1">
      <alignment vertical="top" wrapText="1"/>
    </xf>
    <xf numFmtId="0" fontId="13" fillId="3" borderId="0" xfId="1" applyFont="1" applyFill="1" applyAlignment="1">
      <alignment horizontal="left" vertical="top"/>
    </xf>
    <xf numFmtId="0" fontId="11" fillId="3" borderId="0" xfId="0" applyFont="1" applyFill="1" applyAlignment="1">
      <alignment horizontal="left" vertical="top"/>
    </xf>
    <xf numFmtId="0" fontId="8" fillId="3" borderId="0" xfId="1" applyFont="1" applyFill="1" applyAlignment="1">
      <alignment vertical="top" wrapText="1"/>
    </xf>
    <xf numFmtId="0" fontId="8" fillId="3" borderId="0" xfId="1" applyFont="1" applyFill="1" applyAlignment="1">
      <alignment horizontal="left" vertical="top"/>
    </xf>
    <xf numFmtId="0" fontId="13" fillId="3" borderId="0" xfId="1" applyFont="1" applyFill="1" applyAlignment="1">
      <alignment vertical="top" wrapText="1"/>
    </xf>
    <xf numFmtId="0" fontId="13" fillId="3" borderId="0" xfId="1" applyFont="1" applyFill="1" applyAlignment="1">
      <alignment horizontal="left" vertical="top" wrapText="1"/>
    </xf>
    <xf numFmtId="0" fontId="24" fillId="0" borderId="19" xfId="0" applyFont="1" applyBorder="1" applyAlignment="1">
      <alignment vertical="center" wrapText="1"/>
    </xf>
    <xf numFmtId="0" fontId="0" fillId="0" borderId="19" xfId="0" applyBorder="1" applyAlignment="1">
      <alignment wrapText="1"/>
    </xf>
    <xf numFmtId="0" fontId="23" fillId="0" borderId="19" xfId="0" applyFont="1" applyFill="1" applyBorder="1" applyAlignment="1">
      <alignment vertical="center" wrapText="1"/>
    </xf>
    <xf numFmtId="0" fontId="24" fillId="0" borderId="19" xfId="0" applyFont="1" applyFill="1" applyBorder="1" applyAlignment="1">
      <alignment vertical="center" wrapText="1"/>
    </xf>
    <xf numFmtId="0" fontId="24" fillId="0" borderId="19" xfId="0" applyFont="1" applyBorder="1" applyAlignment="1">
      <alignment wrapText="1"/>
    </xf>
    <xf numFmtId="0" fontId="28" fillId="0" borderId="19" xfId="0" applyFont="1" applyBorder="1"/>
    <xf numFmtId="0" fontId="0" fillId="0" borderId="19" xfId="0" applyFont="1" applyBorder="1" applyAlignment="1">
      <alignment wrapText="1"/>
    </xf>
    <xf numFmtId="0" fontId="0" fillId="0" borderId="19" xfId="0" applyBorder="1"/>
    <xf numFmtId="0" fontId="0" fillId="0" borderId="19" xfId="0" applyBorder="1" applyAlignment="1">
      <alignment vertical="center"/>
    </xf>
    <xf numFmtId="0" fontId="24" fillId="0" borderId="19" xfId="0" applyFont="1" applyBorder="1"/>
    <xf numFmtId="0" fontId="29" fillId="0" borderId="19" xfId="0" applyFont="1" applyBorder="1"/>
    <xf numFmtId="3" fontId="23" fillId="0" borderId="19" xfId="0" applyNumberFormat="1" applyFont="1" applyBorder="1" applyAlignment="1">
      <alignment vertical="center" wrapText="1"/>
    </xf>
    <xf numFmtId="3" fontId="24" fillId="0" borderId="19" xfId="0" applyNumberFormat="1" applyFont="1" applyBorder="1" applyAlignment="1">
      <alignment vertical="center" wrapText="1"/>
    </xf>
    <xf numFmtId="4" fontId="23" fillId="0" borderId="19" xfId="0" applyNumberFormat="1" applyFont="1" applyBorder="1" applyAlignment="1">
      <alignment vertical="center" wrapText="1"/>
    </xf>
    <xf numFmtId="3" fontId="23" fillId="0" borderId="19" xfId="0" applyNumberFormat="1" applyFont="1" applyBorder="1"/>
    <xf numFmtId="3" fontId="0" fillId="0" borderId="19" xfId="0" applyNumberFormat="1" applyFont="1" applyBorder="1" applyAlignment="1">
      <alignment wrapText="1"/>
    </xf>
    <xf numFmtId="3" fontId="30" fillId="0" borderId="19" xfId="0" applyNumberFormat="1" applyFont="1" applyBorder="1"/>
    <xf numFmtId="3" fontId="0" fillId="0" borderId="19" xfId="0" applyNumberFormat="1" applyFont="1" applyBorder="1"/>
    <xf numFmtId="4" fontId="0" fillId="0" borderId="19" xfId="0" applyNumberFormat="1" applyBorder="1"/>
    <xf numFmtId="3" fontId="0" fillId="0" borderId="19" xfId="0" applyNumberFormat="1" applyBorder="1"/>
    <xf numFmtId="3" fontId="23" fillId="0" borderId="19" xfId="0" applyNumberFormat="1" applyFont="1" applyFill="1" applyBorder="1" applyAlignment="1">
      <alignment vertical="center" wrapText="1"/>
    </xf>
    <xf numFmtId="0" fontId="26" fillId="0" borderId="19" xfId="0" applyFont="1" applyBorder="1" applyAlignment="1">
      <alignment horizontal="right"/>
    </xf>
    <xf numFmtId="4" fontId="14" fillId="0" borderId="19" xfId="0" applyNumberFormat="1" applyFont="1" applyBorder="1"/>
    <xf numFmtId="4" fontId="26" fillId="0" borderId="19" xfId="0" applyNumberFormat="1" applyFont="1" applyBorder="1"/>
    <xf numFmtId="3" fontId="26" fillId="0" borderId="19" xfId="0" applyNumberFormat="1" applyFont="1" applyBorder="1"/>
    <xf numFmtId="0" fontId="26" fillId="0" borderId="19" xfId="0" applyFont="1" applyBorder="1"/>
    <xf numFmtId="4" fontId="24" fillId="0" borderId="19" xfId="0" applyNumberFormat="1" applyFont="1" applyBorder="1"/>
    <xf numFmtId="3" fontId="24" fillId="0" borderId="0" xfId="0" applyNumberFormat="1" applyFont="1"/>
    <xf numFmtId="3" fontId="24" fillId="0" borderId="19" xfId="0" applyNumberFormat="1" applyFont="1" applyBorder="1"/>
    <xf numFmtId="3" fontId="29" fillId="0" borderId="19" xfId="0" applyNumberFormat="1" applyFont="1" applyBorder="1"/>
    <xf numFmtId="0" fontId="28" fillId="0" borderId="19" xfId="0" applyFont="1" applyBorder="1" applyAlignment="1">
      <alignment vertical="center"/>
    </xf>
    <xf numFmtId="0" fontId="29" fillId="0" borderId="19" xfId="0" applyFont="1" applyBorder="1" applyAlignment="1">
      <alignment vertical="center"/>
    </xf>
    <xf numFmtId="0" fontId="28" fillId="0" borderId="19" xfId="0" applyFont="1" applyBorder="1" applyAlignment="1">
      <alignment wrapText="1"/>
    </xf>
    <xf numFmtId="0" fontId="30" fillId="0" borderId="19" xfId="0" applyFont="1" applyBorder="1"/>
    <xf numFmtId="0" fontId="30" fillId="0" borderId="19" xfId="0" applyFont="1" applyFill="1" applyBorder="1"/>
    <xf numFmtId="0" fontId="0" fillId="0" borderId="19" xfId="0" applyFont="1" applyFill="1" applyBorder="1"/>
    <xf numFmtId="0" fontId="23" fillId="0" borderId="19" xfId="0" applyFont="1" applyFill="1" applyBorder="1"/>
    <xf numFmtId="0" fontId="0" fillId="0" borderId="19" xfId="0" applyFont="1" applyBorder="1"/>
    <xf numFmtId="0" fontId="28" fillId="0" borderId="19" xfId="0" applyFont="1" applyFill="1" applyBorder="1"/>
    <xf numFmtId="0" fontId="29" fillId="0" borderId="19" xfId="0" applyFont="1" applyFill="1" applyBorder="1"/>
    <xf numFmtId="0" fontId="29" fillId="0" borderId="19" xfId="0" applyFont="1" applyBorder="1" applyAlignment="1">
      <alignment wrapText="1"/>
    </xf>
    <xf numFmtId="14" fontId="0" fillId="0" borderId="19" xfId="0" applyNumberFormat="1" applyFont="1" applyBorder="1" applyAlignment="1">
      <alignment wrapText="1"/>
    </xf>
    <xf numFmtId="14" fontId="0" fillId="0" borderId="19" xfId="0" applyNumberFormat="1" applyBorder="1"/>
    <xf numFmtId="14" fontId="23" fillId="0" borderId="19" xfId="0" applyNumberFormat="1" applyFont="1" applyFill="1" applyBorder="1" applyAlignment="1">
      <alignment vertical="center" wrapText="1"/>
    </xf>
    <xf numFmtId="14" fontId="24" fillId="0" borderId="19" xfId="0" applyNumberFormat="1" applyFont="1" applyBorder="1"/>
    <xf numFmtId="14" fontId="29" fillId="0" borderId="19" xfId="0" applyNumberFormat="1" applyFont="1" applyBorder="1"/>
    <xf numFmtId="3" fontId="11" fillId="0" borderId="19" xfId="0" applyNumberFormat="1" applyFont="1" applyBorder="1" applyAlignment="1">
      <alignment vertical="center" wrapText="1"/>
    </xf>
    <xf numFmtId="3" fontId="8" fillId="0" borderId="19" xfId="0" applyNumberFormat="1" applyFont="1" applyBorder="1" applyAlignment="1">
      <alignment vertical="center" wrapText="1"/>
    </xf>
    <xf numFmtId="4" fontId="11" fillId="0" borderId="19" xfId="0" applyNumberFormat="1" applyFont="1" applyBorder="1" applyAlignment="1">
      <alignment vertical="center" wrapText="1"/>
    </xf>
    <xf numFmtId="4" fontId="8" fillId="0" borderId="19" xfId="0" applyNumberFormat="1" applyFont="1" applyBorder="1" applyAlignment="1">
      <alignment vertical="center" wrapText="1"/>
    </xf>
    <xf numFmtId="0" fontId="11" fillId="0" borderId="19" xfId="0" applyFont="1" applyBorder="1" applyAlignment="1">
      <alignment vertical="center" wrapText="1"/>
    </xf>
    <xf numFmtId="4" fontId="23" fillId="0" borderId="19" xfId="0" applyNumberFormat="1" applyFont="1" applyBorder="1"/>
    <xf numFmtId="3" fontId="23" fillId="0" borderId="19" xfId="0" applyNumberFormat="1" applyFont="1" applyFill="1" applyBorder="1"/>
    <xf numFmtId="0" fontId="24" fillId="0" borderId="19" xfId="0" applyFont="1" applyFill="1" applyBorder="1"/>
    <xf numFmtId="4" fontId="23" fillId="0" borderId="19" xfId="0" applyNumberFormat="1" applyFont="1" applyFill="1" applyBorder="1"/>
    <xf numFmtId="4" fontId="29" fillId="0" borderId="19" xfId="0" applyNumberFormat="1" applyFont="1" applyBorder="1"/>
    <xf numFmtId="4" fontId="24" fillId="0" borderId="19" xfId="0" applyNumberFormat="1" applyFont="1" applyBorder="1" applyAlignment="1">
      <alignment vertical="center" wrapText="1"/>
    </xf>
    <xf numFmtId="3" fontId="8" fillId="0" borderId="19" xfId="0" applyNumberFormat="1" applyFont="1" applyBorder="1"/>
    <xf numFmtId="4" fontId="0" fillId="0" borderId="19" xfId="0" applyNumberFormat="1" applyFont="1" applyBorder="1"/>
    <xf numFmtId="4" fontId="24" fillId="0" borderId="19" xfId="0" applyNumberFormat="1" applyFont="1" applyBorder="1" applyAlignment="1">
      <alignment vertical="center"/>
    </xf>
    <xf numFmtId="3" fontId="24" fillId="0" borderId="19" xfId="0" applyNumberFormat="1" applyFont="1" applyBorder="1" applyAlignment="1">
      <alignment vertical="center"/>
    </xf>
    <xf numFmtId="0" fontId="24" fillId="0" borderId="19" xfId="0" applyFont="1" applyBorder="1" applyAlignment="1">
      <alignment vertical="center"/>
    </xf>
    <xf numFmtId="0" fontId="0" fillId="0" borderId="19" xfId="0" applyFill="1" applyBorder="1" applyAlignment="1">
      <alignment vertical="center"/>
    </xf>
    <xf numFmtId="3" fontId="31" fillId="0" borderId="19" xfId="0" applyNumberFormat="1" applyFont="1" applyBorder="1" applyAlignment="1">
      <alignment vertical="center" wrapText="1"/>
    </xf>
    <xf numFmtId="4" fontId="31" fillId="0" borderId="19" xfId="0" applyNumberFormat="1" applyFont="1" applyBorder="1" applyAlignment="1">
      <alignment vertical="center" wrapText="1"/>
    </xf>
    <xf numFmtId="4" fontId="13" fillId="0" borderId="19" xfId="0" applyNumberFormat="1" applyFont="1" applyBorder="1" applyAlignment="1">
      <alignment vertical="center" wrapText="1"/>
    </xf>
    <xf numFmtId="0" fontId="0" fillId="0" borderId="19" xfId="0" applyFont="1" applyBorder="1" applyAlignment="1">
      <alignment vertical="center"/>
    </xf>
    <xf numFmtId="3" fontId="32" fillId="0" borderId="19" xfId="0" applyNumberFormat="1" applyFont="1" applyBorder="1" applyAlignment="1">
      <alignment vertical="center"/>
    </xf>
    <xf numFmtId="4" fontId="0" fillId="0" borderId="19" xfId="0" applyNumberFormat="1" applyFont="1" applyBorder="1" applyAlignment="1">
      <alignment vertical="center"/>
    </xf>
    <xf numFmtId="3" fontId="0" fillId="0" borderId="19" xfId="0" applyNumberFormat="1" applyFont="1" applyBorder="1" applyAlignment="1">
      <alignment vertical="center"/>
    </xf>
    <xf numFmtId="4" fontId="8" fillId="0" borderId="19" xfId="0" applyNumberFormat="1" applyFont="1" applyBorder="1"/>
    <xf numFmtId="0" fontId="0" fillId="0" borderId="19" xfId="0" applyFill="1" applyBorder="1"/>
    <xf numFmtId="3" fontId="0" fillId="0" borderId="19" xfId="0" applyNumberFormat="1" applyBorder="1" applyAlignment="1">
      <alignment horizontal="right"/>
    </xf>
    <xf numFmtId="3" fontId="16" fillId="0" borderId="19" xfId="0" applyNumberFormat="1" applyFont="1" applyBorder="1"/>
    <xf numFmtId="0" fontId="16" fillId="0" borderId="19" xfId="0" applyFont="1" applyBorder="1" applyAlignment="1">
      <alignment wrapText="1"/>
    </xf>
    <xf numFmtId="4" fontId="16" fillId="0" borderId="19" xfId="0" applyNumberFormat="1" applyFont="1" applyBorder="1"/>
    <xf numFmtId="0" fontId="17" fillId="0" borderId="0" xfId="0" applyFont="1" applyFill="1" applyAlignment="1">
      <alignment vertical="top"/>
    </xf>
    <xf numFmtId="0" fontId="17" fillId="0" borderId="0" xfId="1" applyFont="1" applyFill="1"/>
    <xf numFmtId="0" fontId="33" fillId="0" borderId="19" xfId="0" applyFont="1" applyBorder="1" applyAlignment="1">
      <alignment wrapText="1"/>
    </xf>
    <xf numFmtId="14" fontId="0" fillId="0" borderId="19" xfId="0" applyNumberFormat="1" applyFill="1" applyBorder="1"/>
    <xf numFmtId="14" fontId="0" fillId="0" borderId="19" xfId="0" applyNumberFormat="1" applyFill="1" applyBorder="1" applyAlignment="1"/>
    <xf numFmtId="3" fontId="27" fillId="0" borderId="19" xfId="0" applyNumberFormat="1" applyFont="1" applyBorder="1" applyAlignment="1">
      <alignment vertical="center" wrapText="1"/>
    </xf>
    <xf numFmtId="4" fontId="27" fillId="0" borderId="19" xfId="0" applyNumberFormat="1" applyFont="1" applyBorder="1" applyAlignment="1">
      <alignment vertical="center" wrapText="1"/>
    </xf>
    <xf numFmtId="3" fontId="33" fillId="0" borderId="19" xfId="0" applyNumberFormat="1" applyFont="1" applyBorder="1"/>
    <xf numFmtId="4" fontId="0" fillId="0" borderId="19" xfId="0" applyNumberFormat="1" applyFill="1" applyBorder="1"/>
    <xf numFmtId="3" fontId="0" fillId="0" borderId="19" xfId="0" applyNumberFormat="1" applyFill="1" applyBorder="1"/>
    <xf numFmtId="43" fontId="0" fillId="0" borderId="19" xfId="3" applyFont="1" applyBorder="1"/>
    <xf numFmtId="0" fontId="8" fillId="0" borderId="0" xfId="0" applyFont="1" applyFill="1"/>
    <xf numFmtId="0" fontId="24" fillId="0" borderId="19" xfId="0" applyFont="1" applyFill="1" applyBorder="1" applyAlignment="1">
      <alignment wrapText="1"/>
    </xf>
    <xf numFmtId="0" fontId="24" fillId="0" borderId="0" xfId="0" applyFont="1" applyAlignment="1">
      <alignment wrapText="1"/>
    </xf>
    <xf numFmtId="4" fontId="35" fillId="0" borderId="19" xfId="0" applyNumberFormat="1" applyFont="1" applyBorder="1"/>
    <xf numFmtId="43" fontId="29" fillId="0" borderId="19" xfId="3" applyFont="1" applyBorder="1"/>
    <xf numFmtId="4" fontId="0" fillId="0" borderId="19" xfId="0" applyNumberFormat="1" applyFill="1" applyBorder="1" applyAlignment="1">
      <alignment horizontal="center"/>
    </xf>
    <xf numFmtId="3" fontId="0" fillId="0" borderId="19" xfId="0" applyNumberFormat="1" applyFill="1" applyBorder="1" applyAlignment="1">
      <alignment horizontal="center"/>
    </xf>
    <xf numFmtId="0" fontId="17" fillId="0" borderId="0" xfId="1" applyFont="1" applyFill="1" applyAlignment="1"/>
    <xf numFmtId="0" fontId="34" fillId="0" borderId="10" xfId="0" applyFont="1" applyBorder="1" applyAlignment="1">
      <alignment vertical="center" wrapText="1"/>
    </xf>
    <xf numFmtId="0" fontId="34" fillId="0" borderId="21" xfId="0" applyFont="1" applyBorder="1" applyAlignment="1">
      <alignment vertical="center" wrapText="1"/>
    </xf>
    <xf numFmtId="0" fontId="34" fillId="0" borderId="0" xfId="0" applyFont="1" applyFill="1" applyBorder="1" applyAlignment="1">
      <alignment vertical="center" wrapText="1"/>
    </xf>
    <xf numFmtId="0" fontId="34" fillId="0" borderId="0" xfId="0" applyFont="1" applyAlignment="1">
      <alignment wrapText="1"/>
    </xf>
    <xf numFmtId="0" fontId="36" fillId="0" borderId="10" xfId="0" applyFont="1" applyBorder="1" applyAlignment="1">
      <alignment vertical="center" wrapText="1"/>
    </xf>
    <xf numFmtId="0" fontId="36" fillId="0" borderId="21" xfId="0" applyFont="1" applyBorder="1" applyAlignment="1">
      <alignment vertical="center" wrapText="1"/>
    </xf>
    <xf numFmtId="0" fontId="37" fillId="0" borderId="10" xfId="0" applyFont="1" applyBorder="1" applyAlignment="1">
      <alignment vertical="center" wrapText="1"/>
    </xf>
    <xf numFmtId="0" fontId="37" fillId="0" borderId="21" xfId="0" applyFont="1" applyBorder="1" applyAlignment="1">
      <alignment vertical="center" wrapText="1"/>
    </xf>
    <xf numFmtId="0" fontId="38" fillId="0" borderId="21" xfId="0" applyFont="1" applyBorder="1" applyAlignment="1">
      <alignment vertical="center" wrapText="1"/>
    </xf>
    <xf numFmtId="0" fontId="34" fillId="0" borderId="22" xfId="0" applyFont="1" applyFill="1" applyBorder="1" applyAlignment="1">
      <alignment vertical="center" wrapText="1"/>
    </xf>
    <xf numFmtId="0" fontId="34" fillId="0" borderId="23" xfId="0" applyFont="1" applyFill="1" applyBorder="1" applyAlignment="1">
      <alignment vertical="center" wrapText="1"/>
    </xf>
    <xf numFmtId="0" fontId="39" fillId="0" borderId="22" xfId="0" applyFont="1" applyBorder="1"/>
    <xf numFmtId="0" fontId="39" fillId="0" borderId="22" xfId="0" applyFont="1" applyBorder="1" applyAlignment="1">
      <alignment wrapText="1"/>
    </xf>
    <xf numFmtId="0" fontId="34" fillId="0" borderId="22" xfId="0" applyFont="1" applyBorder="1"/>
    <xf numFmtId="0" fontId="34" fillId="0" borderId="22" xfId="0" applyFont="1" applyBorder="1" applyAlignment="1">
      <alignment wrapText="1"/>
    </xf>
    <xf numFmtId="0" fontId="34" fillId="0" borderId="21" xfId="0" applyFont="1" applyBorder="1" applyAlignment="1">
      <alignment wrapText="1"/>
    </xf>
    <xf numFmtId="0" fontId="40" fillId="0" borderId="19" xfId="0" applyFont="1" applyBorder="1" applyAlignment="1">
      <alignment wrapText="1"/>
    </xf>
    <xf numFmtId="0" fontId="38" fillId="0" borderId="19" xfId="0" applyFont="1" applyBorder="1" applyAlignment="1">
      <alignment wrapText="1"/>
    </xf>
    <xf numFmtId="0" fontId="34" fillId="0" borderId="19" xfId="0" applyFont="1" applyBorder="1" applyAlignment="1">
      <alignment wrapText="1"/>
    </xf>
    <xf numFmtId="0" fontId="39" fillId="0" borderId="10" xfId="0" applyFont="1" applyBorder="1" applyAlignment="1">
      <alignment vertical="center" wrapText="1"/>
    </xf>
    <xf numFmtId="0" fontId="39" fillId="0" borderId="21" xfId="0" applyFont="1" applyBorder="1" applyAlignment="1">
      <alignment vertical="center" wrapText="1"/>
    </xf>
    <xf numFmtId="0" fontId="39" fillId="0" borderId="22" xfId="0" applyFont="1" applyFill="1" applyBorder="1" applyAlignment="1">
      <alignment vertical="center" wrapText="1"/>
    </xf>
    <xf numFmtId="0" fontId="8" fillId="0" borderId="0" xfId="1" applyFont="1" applyBorder="1" applyAlignment="1">
      <alignment horizontal="left" vertical="top" wrapText="1"/>
    </xf>
    <xf numFmtId="0" fontId="39" fillId="0" borderId="19" xfId="0" applyFont="1" applyBorder="1" applyAlignment="1">
      <alignment wrapText="1"/>
    </xf>
    <xf numFmtId="0" fontId="39" fillId="0" borderId="19" xfId="0" applyFont="1" applyBorder="1" applyAlignment="1">
      <alignment vertical="center" wrapText="1"/>
    </xf>
    <xf numFmtId="0" fontId="39" fillId="0" borderId="19" xfId="0" applyFont="1" applyBorder="1"/>
    <xf numFmtId="0" fontId="41" fillId="0" borderId="19" xfId="0" applyFont="1" applyBorder="1" applyAlignment="1">
      <alignment vertical="center" wrapText="1"/>
    </xf>
    <xf numFmtId="0" fontId="39" fillId="0" borderId="19" xfId="0" applyFont="1" applyBorder="1" applyAlignment="1">
      <alignment vertical="center"/>
    </xf>
    <xf numFmtId="0" fontId="39" fillId="0" borderId="0" xfId="0" applyFont="1" applyBorder="1" applyAlignment="1">
      <alignment wrapText="1"/>
    </xf>
    <xf numFmtId="0" fontId="39" fillId="0" borderId="0" xfId="0" applyFont="1"/>
    <xf numFmtId="0" fontId="39" fillId="0" borderId="0" xfId="0" applyFont="1" applyAlignment="1">
      <alignment wrapText="1"/>
    </xf>
    <xf numFmtId="0" fontId="39" fillId="0" borderId="19" xfId="0" applyFont="1" applyFill="1" applyBorder="1" applyAlignment="1">
      <alignment vertical="center" wrapText="1"/>
    </xf>
    <xf numFmtId="0" fontId="34" fillId="0" borderId="10" xfId="0" applyFont="1" applyBorder="1" applyAlignment="1">
      <alignment horizontal="center" vertical="center" wrapText="1"/>
    </xf>
    <xf numFmtId="0" fontId="34" fillId="0" borderId="21" xfId="0" applyFont="1" applyBorder="1" applyAlignment="1">
      <alignment horizontal="center" vertical="center" wrapText="1"/>
    </xf>
    <xf numFmtId="0" fontId="34" fillId="0" borderId="22"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42" fillId="0" borderId="0" xfId="0" applyFont="1" applyAlignment="1">
      <alignment wrapText="1"/>
    </xf>
    <xf numFmtId="0" fontId="0" fillId="0" borderId="24" xfId="0" applyFill="1" applyBorder="1" applyAlignment="1">
      <alignment wrapText="1"/>
    </xf>
    <xf numFmtId="0" fontId="1" fillId="0" borderId="19" xfId="0" applyFont="1" applyBorder="1" applyAlignment="1">
      <alignment vertical="center" wrapText="1"/>
    </xf>
    <xf numFmtId="0" fontId="1" fillId="0" borderId="19" xfId="0" applyFont="1" applyBorder="1" applyAlignment="1">
      <alignment wrapText="1"/>
    </xf>
    <xf numFmtId="0" fontId="1" fillId="0" borderId="19" xfId="0" applyFont="1" applyFill="1" applyBorder="1" applyAlignment="1">
      <alignment vertical="center" wrapText="1"/>
    </xf>
    <xf numFmtId="0" fontId="42" fillId="0" borderId="19" xfId="0" applyFont="1" applyBorder="1" applyAlignment="1">
      <alignment wrapText="1"/>
    </xf>
    <xf numFmtId="0" fontId="42" fillId="0" borderId="19" xfId="0" applyFont="1" applyBorder="1" applyAlignment="1">
      <alignment vertical="top" wrapText="1"/>
    </xf>
    <xf numFmtId="3" fontId="1" fillId="0" borderId="19" xfId="0" applyNumberFormat="1" applyFont="1" applyBorder="1"/>
    <xf numFmtId="3" fontId="42" fillId="0" borderId="19" xfId="0" applyNumberFormat="1" applyFont="1" applyBorder="1"/>
    <xf numFmtId="4" fontId="42" fillId="0" borderId="19" xfId="0" applyNumberFormat="1" applyFont="1" applyBorder="1"/>
    <xf numFmtId="14" fontId="1" fillId="0" borderId="19" xfId="0" applyNumberFormat="1" applyFont="1" applyBorder="1"/>
    <xf numFmtId="0" fontId="1" fillId="0" borderId="19" xfId="0" applyFont="1" applyBorder="1"/>
    <xf numFmtId="0" fontId="43" fillId="0" borderId="19" xfId="0" applyFont="1" applyBorder="1"/>
    <xf numFmtId="14" fontId="43" fillId="0" borderId="19" xfId="0" applyNumberFormat="1" applyFont="1" applyBorder="1"/>
    <xf numFmtId="14" fontId="0" fillId="0" borderId="19" xfId="0" applyNumberFormat="1" applyBorder="1" applyAlignment="1">
      <alignment wrapText="1"/>
    </xf>
    <xf numFmtId="0" fontId="39" fillId="0" borderId="0" xfId="0" applyFont="1" applyFill="1" applyBorder="1" applyAlignment="1">
      <alignment vertical="center" wrapText="1"/>
    </xf>
    <xf numFmtId="0" fontId="45" fillId="0" borderId="0" xfId="0" applyFont="1" applyAlignment="1">
      <alignment wrapText="1"/>
    </xf>
    <xf numFmtId="0" fontId="45" fillId="0" borderId="0" xfId="0" applyFont="1"/>
    <xf numFmtId="0" fontId="45" fillId="0" borderId="0" xfId="0" applyFont="1" applyAlignment="1">
      <alignment vertical="center" wrapText="1"/>
    </xf>
    <xf numFmtId="0" fontId="42" fillId="0" borderId="0" xfId="0" applyFont="1" applyAlignment="1">
      <alignment vertical="center" wrapText="1"/>
    </xf>
    <xf numFmtId="0" fontId="42" fillId="0" borderId="0" xfId="0" applyFont="1" applyAlignment="1">
      <alignment vertical="center"/>
    </xf>
    <xf numFmtId="0" fontId="42" fillId="0" borderId="0" xfId="0" applyFont="1"/>
    <xf numFmtId="0" fontId="46" fillId="0" borderId="0" xfId="0" applyFont="1"/>
    <xf numFmtId="0" fontId="34" fillId="0" borderId="0" xfId="0" applyFont="1"/>
    <xf numFmtId="14" fontId="8" fillId="0" borderId="0" xfId="1" applyNumberFormat="1" applyFont="1"/>
    <xf numFmtId="4" fontId="1" fillId="0" borderId="19" xfId="0" applyNumberFormat="1" applyFont="1" applyBorder="1"/>
    <xf numFmtId="0" fontId="8" fillId="0" borderId="0" xfId="1" applyFont="1" applyAlignment="1">
      <alignment wrapText="1"/>
    </xf>
    <xf numFmtId="0" fontId="17" fillId="2" borderId="0" xfId="0" applyFont="1" applyFill="1" applyAlignment="1">
      <alignment vertical="top"/>
    </xf>
    <xf numFmtId="0" fontId="17" fillId="0" borderId="0" xfId="1" applyFont="1"/>
    <xf numFmtId="3" fontId="47" fillId="0" borderId="19" xfId="0" applyNumberFormat="1" applyFont="1" applyBorder="1" applyAlignment="1">
      <alignment horizontal="right" vertical="top" wrapText="1"/>
    </xf>
    <xf numFmtId="43" fontId="47" fillId="0" borderId="19" xfId="3" applyFont="1" applyBorder="1" applyAlignment="1">
      <alignment horizontal="right" vertical="top" wrapText="1"/>
    </xf>
    <xf numFmtId="165" fontId="48" fillId="0" borderId="19" xfId="0" applyNumberFormat="1" applyFont="1" applyBorder="1" applyAlignment="1">
      <alignment horizontal="right" vertical="top" wrapText="1"/>
    </xf>
    <xf numFmtId="43" fontId="48" fillId="0" borderId="19" xfId="3" applyFont="1" applyBorder="1" applyAlignment="1">
      <alignment horizontal="right" vertical="top" wrapText="1"/>
    </xf>
    <xf numFmtId="3" fontId="48" fillId="0" borderId="19" xfId="0" applyNumberFormat="1" applyFont="1" applyBorder="1" applyAlignment="1">
      <alignment horizontal="right" vertical="top" wrapText="1"/>
    </xf>
    <xf numFmtId="165" fontId="47" fillId="0" borderId="19" xfId="0" applyNumberFormat="1" applyFont="1" applyBorder="1" applyAlignment="1">
      <alignment horizontal="right" vertical="top" wrapText="1"/>
    </xf>
    <xf numFmtId="165" fontId="47" fillId="3" borderId="19" xfId="0" applyNumberFormat="1" applyFont="1" applyFill="1" applyBorder="1" applyAlignment="1">
      <alignment horizontal="right" vertical="top" wrapText="1"/>
    </xf>
    <xf numFmtId="43" fontId="47" fillId="3" borderId="19" xfId="3" applyFont="1" applyFill="1" applyBorder="1" applyAlignment="1">
      <alignment horizontal="right" vertical="top" wrapText="1"/>
    </xf>
    <xf numFmtId="3" fontId="47" fillId="3" borderId="19" xfId="0" applyNumberFormat="1" applyFont="1" applyFill="1" applyBorder="1" applyAlignment="1">
      <alignment horizontal="right" vertical="top" wrapText="1"/>
    </xf>
    <xf numFmtId="3" fontId="30" fillId="0" borderId="19" xfId="0" applyNumberFormat="1" applyFont="1" applyBorder="1" applyAlignment="1">
      <alignment horizontal="right" vertical="top" wrapText="1"/>
    </xf>
    <xf numFmtId="43" fontId="30" fillId="0" borderId="19" xfId="3" applyFont="1" applyBorder="1" applyAlignment="1">
      <alignment horizontal="right" vertical="top" wrapText="1"/>
    </xf>
    <xf numFmtId="43" fontId="0" fillId="0" borderId="0" xfId="3" applyFont="1"/>
    <xf numFmtId="3" fontId="30" fillId="3" borderId="19" xfId="0" applyNumberFormat="1" applyFont="1" applyFill="1" applyBorder="1" applyAlignment="1">
      <alignment horizontal="right" vertical="top" wrapText="1"/>
    </xf>
    <xf numFmtId="43" fontId="30" fillId="3" borderId="19" xfId="3" applyFont="1" applyFill="1" applyBorder="1" applyAlignment="1">
      <alignment horizontal="right" vertical="top" wrapText="1"/>
    </xf>
    <xf numFmtId="0" fontId="21" fillId="0" borderId="0" xfId="0" applyFont="1" applyBorder="1" applyAlignment="1">
      <alignment horizontal="center" wrapText="1"/>
    </xf>
    <xf numFmtId="0" fontId="24" fillId="0" borderId="19" xfId="0" applyFont="1" applyBorder="1" applyAlignment="1">
      <alignment horizontal="left" vertical="center" wrapText="1" indent="1"/>
    </xf>
    <xf numFmtId="0" fontId="24" fillId="0" borderId="19" xfId="0" applyFont="1" applyBorder="1" applyAlignment="1">
      <alignment vertical="top" wrapText="1"/>
    </xf>
    <xf numFmtId="0" fontId="0" fillId="0" borderId="0" xfId="0" applyFont="1"/>
    <xf numFmtId="0" fontId="0" fillId="0" borderId="19" xfId="0" applyFont="1" applyFill="1" applyBorder="1" applyAlignment="1">
      <alignment wrapText="1"/>
    </xf>
    <xf numFmtId="0" fontId="0" fillId="0" borderId="0" xfId="0" applyFont="1" applyBorder="1"/>
    <xf numFmtId="0" fontId="0" fillId="0" borderId="19" xfId="0" applyFont="1" applyBorder="1" applyAlignment="1">
      <alignment vertical="top" wrapText="1"/>
    </xf>
    <xf numFmtId="0" fontId="0" fillId="0" borderId="0" xfId="0" applyFont="1" applyFill="1" applyBorder="1"/>
    <xf numFmtId="3" fontId="0" fillId="0" borderId="19" xfId="0" applyNumberFormat="1" applyFont="1" applyBorder="1" applyAlignment="1">
      <alignment vertical="top" wrapText="1"/>
    </xf>
    <xf numFmtId="0" fontId="0" fillId="3" borderId="19" xfId="0" applyFont="1" applyFill="1" applyBorder="1" applyAlignment="1">
      <alignment vertical="top" wrapText="1"/>
    </xf>
    <xf numFmtId="0" fontId="0" fillId="4" borderId="19" xfId="0" applyFont="1" applyFill="1" applyBorder="1" applyAlignment="1">
      <alignment vertical="top"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15" fillId="0" borderId="16" xfId="0" applyFont="1" applyBorder="1" applyAlignment="1">
      <alignment horizontal="center" wrapText="1"/>
    </xf>
    <xf numFmtId="0" fontId="15" fillId="0" borderId="18" xfId="0" applyFont="1" applyBorder="1" applyAlignment="1">
      <alignment horizontal="center" wrapText="1"/>
    </xf>
    <xf numFmtId="0" fontId="15" fillId="0" borderId="10" xfId="1" applyFont="1" applyBorder="1" applyAlignment="1">
      <alignment horizontal="center" vertical="center" wrapText="1"/>
    </xf>
    <xf numFmtId="0" fontId="9" fillId="0" borderId="16" xfId="1" applyFont="1" applyBorder="1" applyAlignment="1">
      <alignment horizontal="center" vertical="center" wrapText="1"/>
    </xf>
    <xf numFmtId="0" fontId="9" fillId="0" borderId="17" xfId="1" applyFont="1" applyBorder="1" applyAlignment="1">
      <alignment horizontal="center" vertical="center" wrapText="1"/>
    </xf>
    <xf numFmtId="0" fontId="9" fillId="0" borderId="18" xfId="1" applyFont="1" applyBorder="1" applyAlignment="1">
      <alignment horizontal="center" vertical="center" wrapText="1"/>
    </xf>
    <xf numFmtId="0" fontId="15" fillId="0" borderId="10" xfId="0" applyFont="1" applyBorder="1" applyAlignment="1">
      <alignment horizontal="center" wrapText="1"/>
    </xf>
    <xf numFmtId="0" fontId="15" fillId="0" borderId="16" xfId="0" applyFont="1" applyBorder="1" applyAlignment="1">
      <alignment horizontal="center"/>
    </xf>
    <xf numFmtId="0" fontId="15" fillId="0" borderId="17" xfId="0" applyFont="1" applyBorder="1" applyAlignment="1">
      <alignment horizontal="center"/>
    </xf>
    <xf numFmtId="0" fontId="15" fillId="0" borderId="18" xfId="0" applyFont="1" applyBorder="1" applyAlignment="1">
      <alignment horizontal="center"/>
    </xf>
    <xf numFmtId="0" fontId="9" fillId="0" borderId="16" xfId="0" applyFont="1"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cellXfs>
  <cellStyles count="4">
    <cellStyle name="Comma" xfId="3" builtinId="3"/>
    <cellStyle name="Comma 2" xfId="2"/>
    <cellStyle name="Normal" xfId="0" builtinId="0"/>
    <cellStyle name="Normal 2" xfId="1"/>
  </cellStyles>
  <dxfs count="14">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1"/>
        <color theme="1"/>
        <name val="Times New Roman"/>
        <scheme val="none"/>
      </font>
      <fill>
        <patternFill patternType="none">
          <fgColor indexed="64"/>
          <bgColor indexed="65"/>
        </patternFill>
      </fill>
      <alignment textRotation="0" wrapText="0" indent="0" justifyLastLine="0" shrinkToFit="0" readingOrder="0"/>
    </dxf>
    <dxf>
      <font>
        <b val="0"/>
        <i val="0"/>
        <strike val="0"/>
        <condense val="0"/>
        <extend val="0"/>
        <outline val="0"/>
        <shadow val="0"/>
        <u val="none"/>
        <vertAlign val="baseline"/>
        <sz val="11"/>
        <color theme="1"/>
        <name val="Times New Roman"/>
        <scheme val="none"/>
      </font>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1"/>
        <color theme="1"/>
        <name val="Times New Roman"/>
        <scheme val="none"/>
      </font>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border outline="0">
        <top style="thin">
          <color indexed="64"/>
        </top>
      </border>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border>
        <bottom style="medium">
          <color indexed="64"/>
        </bottom>
      </border>
    </dxf>
    <dxf>
      <font>
        <b/>
        <i val="0"/>
        <strike val="0"/>
        <condense val="0"/>
        <extend val="0"/>
        <outline val="0"/>
        <shadow val="0"/>
        <u val="none"/>
        <vertAlign val="baseline"/>
        <sz val="11"/>
        <color theme="1"/>
        <name val="Times New Roman"/>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CCECFF"/>
      <color rgb="FF66FFCC"/>
      <color rgb="FF99FFCC"/>
      <color rgb="FFCC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le4" displayName="Table4" ref="B3:K1615" totalsRowShown="0" headerRowDxfId="13" dataDxfId="11" headerRowBorderDxfId="12" tableBorderDxfId="10" headerRowCellStyle="Normal 2">
  <tableColumns count="10">
    <tableColumn id="2" name="Project Name/Title" dataDxfId="9"/>
    <tableColumn id="6" name="Project Description" dataDxfId="8"/>
    <tableColumn id="4" name="Project Goal/Objective " dataDxfId="7"/>
    <tableColumn id="3" name="Project Output" dataDxfId="6"/>
    <tableColumn id="5" name="Project Code (Budget line)" dataDxfId="5"/>
    <tableColumn id="8" name="Budget Item Name" dataDxfId="4" dataCellStyle="Normal 2"/>
    <tableColumn id="11" name="Sub-County" dataDxfId="3" dataCellStyle="Normal 2"/>
    <tableColumn id="10" name="Ward" dataDxfId="2" dataCellStyle="Normal 2"/>
    <tableColumn id="7" name="Geographic Location (Latitude &amp; Longitude)" dataDxfId="1"/>
    <tableColumn id="1" name="Sector/ Vote Na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
  <sheetViews>
    <sheetView topLeftCell="B1" workbookViewId="0">
      <selection activeCell="G1" sqref="G1"/>
    </sheetView>
  </sheetViews>
  <sheetFormatPr defaultRowHeight="14.5" x14ac:dyDescent="0.35"/>
  <cols>
    <col min="5" max="5" width="66.453125" customWidth="1"/>
  </cols>
  <sheetData>
    <row r="1" spans="1:35" s="3" customFormat="1" ht="15" customHeight="1" x14ac:dyDescent="0.35">
      <c r="A1" s="357" t="s">
        <v>0</v>
      </c>
      <c r="B1" s="358"/>
      <c r="C1" s="358"/>
      <c r="D1" s="358"/>
      <c r="E1" s="359"/>
      <c r="F1" s="1"/>
      <c r="G1" s="1"/>
      <c r="H1" s="1"/>
      <c r="I1" s="1"/>
      <c r="J1" s="1"/>
      <c r="K1" s="1"/>
      <c r="L1" s="1"/>
      <c r="M1" s="2"/>
      <c r="N1" s="2"/>
      <c r="O1" s="1"/>
      <c r="P1" s="1"/>
      <c r="Q1" s="1"/>
      <c r="R1" s="1"/>
      <c r="S1" s="1"/>
      <c r="T1" s="1"/>
      <c r="U1" s="1"/>
      <c r="V1" s="2"/>
      <c r="Y1" s="1"/>
      <c r="Z1" s="1"/>
      <c r="AA1" s="1"/>
      <c r="AB1" s="1"/>
      <c r="AC1" s="1"/>
      <c r="AD1" s="1"/>
      <c r="AE1" s="1"/>
      <c r="AF1" s="1"/>
      <c r="AG1" s="1"/>
      <c r="AH1" s="2"/>
      <c r="AI1" s="2"/>
    </row>
    <row r="2" spans="1:35" s="3" customFormat="1" ht="42.75" customHeight="1" x14ac:dyDescent="0.35">
      <c r="A2" s="360" t="s">
        <v>1</v>
      </c>
      <c r="B2" s="361"/>
      <c r="C2" s="361"/>
      <c r="D2" s="361"/>
      <c r="E2" s="362"/>
      <c r="M2" s="4"/>
      <c r="N2" s="4"/>
      <c r="V2" s="4"/>
      <c r="AH2" s="4"/>
      <c r="AI2" s="4"/>
    </row>
    <row r="3" spans="1:35" s="3" customFormat="1" ht="40.5" customHeight="1" x14ac:dyDescent="0.35">
      <c r="A3" s="360" t="s">
        <v>27</v>
      </c>
      <c r="B3" s="361"/>
      <c r="C3" s="361"/>
      <c r="D3" s="361"/>
      <c r="E3" s="362"/>
      <c r="M3" s="4"/>
      <c r="N3" s="4"/>
      <c r="V3" s="4"/>
      <c r="AH3" s="4"/>
      <c r="AI3" s="4"/>
    </row>
    <row r="4" spans="1:35" s="3" customFormat="1" ht="46.5" customHeight="1" x14ac:dyDescent="0.35">
      <c r="A4" s="360" t="s">
        <v>28</v>
      </c>
      <c r="B4" s="361"/>
      <c r="C4" s="361"/>
      <c r="D4" s="361"/>
      <c r="E4" s="362"/>
      <c r="M4" s="4"/>
      <c r="N4" s="4"/>
      <c r="V4" s="4"/>
      <c r="AH4" s="4"/>
      <c r="AI4" s="4"/>
    </row>
    <row r="5" spans="1:35" s="3" customFormat="1" ht="46.5" customHeight="1" x14ac:dyDescent="0.35">
      <c r="A5" s="360" t="s">
        <v>48</v>
      </c>
      <c r="B5" s="361"/>
      <c r="C5" s="361"/>
      <c r="D5" s="361"/>
      <c r="E5" s="362"/>
      <c r="M5" s="4"/>
      <c r="N5" s="4"/>
      <c r="V5" s="4"/>
      <c r="AH5" s="4"/>
      <c r="AI5" s="4"/>
    </row>
    <row r="6" spans="1:35" s="3" customFormat="1" ht="54" customHeight="1" thickBot="1" x14ac:dyDescent="0.4">
      <c r="A6" s="363" t="s">
        <v>43</v>
      </c>
      <c r="B6" s="364"/>
      <c r="C6" s="364"/>
      <c r="D6" s="364"/>
      <c r="E6" s="365"/>
      <c r="M6" s="4"/>
      <c r="N6" s="4"/>
      <c r="S6" s="4"/>
      <c r="T6" s="4"/>
      <c r="V6" s="4"/>
      <c r="AH6" s="4"/>
      <c r="AI6" s="4"/>
    </row>
  </sheetData>
  <mergeCells count="6">
    <mergeCell ref="A1:E1"/>
    <mergeCell ref="A2:E2"/>
    <mergeCell ref="A3:E3"/>
    <mergeCell ref="A4:E4"/>
    <mergeCell ref="A6:E6"/>
    <mergeCell ref="A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047350"/>
  <sheetViews>
    <sheetView tabSelected="1" topLeftCell="F1" zoomScale="77" zoomScaleNormal="77" workbookViewId="0">
      <pane ySplit="1" topLeftCell="A2" activePane="bottomLeft" state="frozen"/>
      <selection pane="bottomLeft" activeCell="AY3" sqref="AY3"/>
    </sheetView>
  </sheetViews>
  <sheetFormatPr defaultColWidth="10.1796875" defaultRowHeight="14" x14ac:dyDescent="0.3"/>
  <cols>
    <col min="1" max="1" width="5.81640625" style="6" customWidth="1"/>
    <col min="2" max="2" width="25.453125" style="73" customWidth="1"/>
    <col min="3" max="4" width="16.54296875" style="73" customWidth="1"/>
    <col min="5" max="5" width="16.54296875" style="6" customWidth="1"/>
    <col min="6" max="7" width="18.7265625" style="38" customWidth="1"/>
    <col min="8" max="8" width="17.81640625" style="64" customWidth="1"/>
    <col min="9" max="9" width="14" style="64" customWidth="1"/>
    <col min="10" max="10" width="24" style="64" customWidth="1"/>
    <col min="11" max="11" width="20.453125" style="38" customWidth="1"/>
    <col min="12" max="12" width="22.453125" style="38" customWidth="1"/>
    <col min="13" max="14" width="23.26953125" style="38" customWidth="1"/>
    <col min="15" max="15" width="27.1796875" style="38" customWidth="1"/>
    <col min="16" max="17" width="24.453125" style="38" customWidth="1"/>
    <col min="18" max="18" width="28.7265625" style="38" customWidth="1"/>
    <col min="19" max="20" width="28.7265625" style="64" customWidth="1"/>
    <col min="21" max="21" width="24.453125" style="64" customWidth="1"/>
    <col min="22" max="22" width="24" style="38" customWidth="1"/>
    <col min="23" max="23" width="23.7265625" style="38" customWidth="1"/>
    <col min="24" max="24" width="25.26953125" style="47" customWidth="1"/>
    <col min="25" max="25" width="19.54296875" style="38" customWidth="1"/>
    <col min="26" max="26" width="8" style="65" customWidth="1"/>
    <col min="27" max="28" width="19.54296875" style="38" customWidth="1"/>
    <col min="29" max="29" width="19.54296875" style="64" customWidth="1"/>
    <col min="30" max="31" width="19.54296875" style="38" customWidth="1"/>
    <col min="32" max="32" width="22" style="66" customWidth="1"/>
    <col min="33" max="33" width="22" style="38" customWidth="1"/>
    <col min="34" max="34" width="18.453125" style="38" customWidth="1"/>
    <col min="35" max="35" width="20.453125" style="38" customWidth="1"/>
    <col min="36" max="37" width="33.81640625" style="38" customWidth="1"/>
    <col min="38" max="38" width="28.453125" style="38" customWidth="1"/>
    <col min="39" max="39" width="30.7265625" style="38" customWidth="1"/>
    <col min="40" max="46" width="19.54296875" style="64" customWidth="1"/>
    <col min="47" max="47" width="10.1796875" style="38"/>
    <col min="48" max="48" width="10.453125" style="38" customWidth="1"/>
    <col min="49" max="16384" width="10.1796875" style="38"/>
  </cols>
  <sheetData>
    <row r="1" spans="1:49" ht="14.5" thickBot="1" x14ac:dyDescent="0.35">
      <c r="A1" s="6" t="s">
        <v>2</v>
      </c>
      <c r="B1" s="73" t="s">
        <v>3</v>
      </c>
      <c r="C1" s="73" t="s">
        <v>29</v>
      </c>
      <c r="D1" s="73" t="s">
        <v>30</v>
      </c>
      <c r="E1" s="6" t="s">
        <v>14</v>
      </c>
      <c r="F1" s="38" t="s">
        <v>55</v>
      </c>
      <c r="G1" s="38" t="s">
        <v>56</v>
      </c>
      <c r="H1" s="64" t="s">
        <v>32</v>
      </c>
      <c r="I1" s="64" t="s">
        <v>34</v>
      </c>
      <c r="J1" s="64" t="s">
        <v>31</v>
      </c>
      <c r="K1" s="38" t="s">
        <v>4</v>
      </c>
      <c r="L1" s="38" t="s">
        <v>9</v>
      </c>
      <c r="M1" s="38" t="s">
        <v>42</v>
      </c>
      <c r="N1" s="38" t="s">
        <v>58</v>
      </c>
      <c r="O1" s="38" t="s">
        <v>19</v>
      </c>
      <c r="P1" s="38" t="s">
        <v>20</v>
      </c>
      <c r="Q1" s="38" t="s">
        <v>21</v>
      </c>
      <c r="R1" s="38" t="s">
        <v>5</v>
      </c>
      <c r="S1" s="64" t="s">
        <v>23</v>
      </c>
      <c r="T1" s="64" t="s">
        <v>59</v>
      </c>
      <c r="U1" s="64" t="s">
        <v>35</v>
      </c>
      <c r="V1" s="38" t="s">
        <v>36</v>
      </c>
      <c r="W1" s="38" t="s">
        <v>37</v>
      </c>
      <c r="X1" s="47" t="s">
        <v>38</v>
      </c>
      <c r="Y1" s="38" t="s">
        <v>39</v>
      </c>
      <c r="Z1" s="65" t="s">
        <v>40</v>
      </c>
      <c r="AA1" s="38" t="s">
        <v>16</v>
      </c>
      <c r="AB1" s="38" t="s">
        <v>10</v>
      </c>
      <c r="AC1" s="64" t="s">
        <v>25</v>
      </c>
      <c r="AD1" s="38" t="s">
        <v>15</v>
      </c>
      <c r="AE1" s="38" t="s">
        <v>41</v>
      </c>
      <c r="AF1" s="66" t="s">
        <v>6</v>
      </c>
      <c r="AG1" s="38" t="s">
        <v>11</v>
      </c>
      <c r="AH1" s="38" t="s">
        <v>7</v>
      </c>
      <c r="AI1" s="38" t="s">
        <v>12</v>
      </c>
      <c r="AJ1" s="38" t="s">
        <v>13</v>
      </c>
      <c r="AK1" s="38" t="s">
        <v>63</v>
      </c>
      <c r="AL1" s="38" t="s">
        <v>8</v>
      </c>
      <c r="AM1" s="38" t="s">
        <v>47</v>
      </c>
      <c r="AN1" s="64" t="s">
        <v>46</v>
      </c>
      <c r="AO1" s="64" t="s">
        <v>65</v>
      </c>
      <c r="AP1" s="64" t="s">
        <v>67</v>
      </c>
      <c r="AQ1" s="64" t="s">
        <v>65</v>
      </c>
      <c r="AR1" s="64" t="s">
        <v>69</v>
      </c>
      <c r="AS1" s="64" t="s">
        <v>70</v>
      </c>
      <c r="AT1" s="64" t="s">
        <v>33</v>
      </c>
      <c r="AU1" s="38" t="s">
        <v>636</v>
      </c>
    </row>
    <row r="2" spans="1:49" s="32" customFormat="1" ht="35.25" customHeight="1" thickBot="1" x14ac:dyDescent="0.35">
      <c r="A2" s="369" t="s">
        <v>17</v>
      </c>
      <c r="B2" s="370"/>
      <c r="C2" s="370"/>
      <c r="D2" s="370"/>
      <c r="E2" s="370"/>
      <c r="F2" s="370"/>
      <c r="G2" s="371"/>
      <c r="H2" s="368" t="s">
        <v>57</v>
      </c>
      <c r="I2" s="368"/>
      <c r="J2" s="368"/>
      <c r="K2" s="369" t="s">
        <v>18</v>
      </c>
      <c r="L2" s="370"/>
      <c r="M2" s="370"/>
      <c r="N2" s="370"/>
      <c r="O2" s="370"/>
      <c r="P2" s="370"/>
      <c r="Q2" s="371"/>
      <c r="R2" s="376" t="s">
        <v>22</v>
      </c>
      <c r="S2" s="377"/>
      <c r="T2" s="377"/>
      <c r="U2" s="377"/>
      <c r="V2" s="378"/>
      <c r="W2" s="376" t="s">
        <v>60</v>
      </c>
      <c r="X2" s="377"/>
      <c r="Y2" s="377"/>
      <c r="Z2" s="378"/>
      <c r="AA2" s="376" t="s">
        <v>61</v>
      </c>
      <c r="AB2" s="377"/>
      <c r="AC2" s="378"/>
      <c r="AD2" s="373" t="s">
        <v>26</v>
      </c>
      <c r="AE2" s="374"/>
      <c r="AF2" s="375"/>
      <c r="AG2" s="373" t="s">
        <v>62</v>
      </c>
      <c r="AH2" s="374"/>
      <c r="AI2" s="374"/>
      <c r="AJ2" s="375"/>
      <c r="AK2" s="373" t="s">
        <v>64</v>
      </c>
      <c r="AL2" s="374"/>
      <c r="AM2" s="375"/>
      <c r="AN2" s="372" t="s">
        <v>44</v>
      </c>
      <c r="AO2" s="372"/>
      <c r="AP2" s="366" t="s">
        <v>66</v>
      </c>
      <c r="AQ2" s="367"/>
      <c r="AR2" s="366" t="s">
        <v>68</v>
      </c>
      <c r="AS2" s="367"/>
      <c r="AT2" s="31" t="s">
        <v>45</v>
      </c>
    </row>
    <row r="3" spans="1:49" ht="154.5" thickBot="1" x14ac:dyDescent="0.35">
      <c r="A3" s="33" t="s">
        <v>2</v>
      </c>
      <c r="B3" s="33" t="s">
        <v>3</v>
      </c>
      <c r="C3" s="34" t="s">
        <v>29</v>
      </c>
      <c r="D3" s="33" t="s">
        <v>30</v>
      </c>
      <c r="E3" s="33" t="s">
        <v>14</v>
      </c>
      <c r="F3" s="33" t="s">
        <v>55</v>
      </c>
      <c r="G3" s="33" t="s">
        <v>56</v>
      </c>
      <c r="H3" s="34" t="s">
        <v>32</v>
      </c>
      <c r="I3" s="34" t="s">
        <v>34</v>
      </c>
      <c r="J3" s="33" t="s">
        <v>31</v>
      </c>
      <c r="K3" s="33" t="s">
        <v>4</v>
      </c>
      <c r="L3" s="33" t="s">
        <v>9</v>
      </c>
      <c r="M3" s="33" t="s">
        <v>42</v>
      </c>
      <c r="N3" s="33" t="s">
        <v>58</v>
      </c>
      <c r="O3" s="33" t="s">
        <v>19</v>
      </c>
      <c r="P3" s="33" t="s">
        <v>20</v>
      </c>
      <c r="Q3" s="33" t="s">
        <v>21</v>
      </c>
      <c r="R3" s="33" t="s">
        <v>5</v>
      </c>
      <c r="S3" s="34" t="s">
        <v>23</v>
      </c>
      <c r="T3" s="34" t="s">
        <v>59</v>
      </c>
      <c r="U3" s="34" t="s">
        <v>35</v>
      </c>
      <c r="V3" s="33" t="s">
        <v>36</v>
      </c>
      <c r="W3" s="33" t="s">
        <v>37</v>
      </c>
      <c r="X3" s="75" t="s">
        <v>38</v>
      </c>
      <c r="Y3" s="33" t="s">
        <v>39</v>
      </c>
      <c r="Z3" s="35" t="s">
        <v>40</v>
      </c>
      <c r="AA3" s="33" t="s">
        <v>16</v>
      </c>
      <c r="AB3" s="34" t="s">
        <v>10</v>
      </c>
      <c r="AC3" s="34" t="s">
        <v>25</v>
      </c>
      <c r="AD3" s="34" t="s">
        <v>15</v>
      </c>
      <c r="AE3" s="34" t="s">
        <v>41</v>
      </c>
      <c r="AF3" s="36" t="s">
        <v>6</v>
      </c>
      <c r="AG3" s="34" t="s">
        <v>11</v>
      </c>
      <c r="AH3" s="34" t="s">
        <v>7</v>
      </c>
      <c r="AI3" s="34" t="s">
        <v>12</v>
      </c>
      <c r="AJ3" s="37" t="s">
        <v>13</v>
      </c>
      <c r="AK3" s="37" t="s">
        <v>63</v>
      </c>
      <c r="AL3" s="34" t="s">
        <v>8</v>
      </c>
      <c r="AM3" s="34" t="s">
        <v>47</v>
      </c>
      <c r="AN3" s="34" t="s">
        <v>46</v>
      </c>
      <c r="AO3" s="34" t="s">
        <v>65</v>
      </c>
      <c r="AP3" s="34" t="s">
        <v>67</v>
      </c>
      <c r="AQ3" s="34" t="s">
        <v>65</v>
      </c>
      <c r="AR3" s="34" t="s">
        <v>69</v>
      </c>
      <c r="AS3" s="34" t="s">
        <v>70</v>
      </c>
      <c r="AT3" s="34" t="s">
        <v>33</v>
      </c>
    </row>
    <row r="4" spans="1:49" s="42" customFormat="1" ht="70" x14ac:dyDescent="0.35">
      <c r="A4" s="39">
        <v>1</v>
      </c>
      <c r="B4" s="5" t="s">
        <v>71</v>
      </c>
      <c r="C4" s="5" t="s">
        <v>305</v>
      </c>
      <c r="D4" s="5" t="s">
        <v>306</v>
      </c>
      <c r="E4" s="5" t="s">
        <v>302</v>
      </c>
      <c r="F4" s="40" t="s">
        <v>341</v>
      </c>
      <c r="G4" s="40" t="s">
        <v>344</v>
      </c>
      <c r="H4" s="47" t="s">
        <v>312</v>
      </c>
      <c r="I4" s="7" t="s">
        <v>173</v>
      </c>
      <c r="J4" s="40" t="s">
        <v>311</v>
      </c>
      <c r="K4" s="40" t="s">
        <v>342</v>
      </c>
      <c r="L4" s="40" t="s">
        <v>343</v>
      </c>
      <c r="M4" s="7" t="s">
        <v>86</v>
      </c>
      <c r="N4" s="40" t="s">
        <v>311</v>
      </c>
      <c r="O4" s="12">
        <v>41770</v>
      </c>
      <c r="P4" s="12">
        <v>42127</v>
      </c>
      <c r="Q4" s="14">
        <v>42127</v>
      </c>
      <c r="R4" s="11">
        <v>7680831.54</v>
      </c>
      <c r="S4" s="11">
        <v>7680831.54</v>
      </c>
      <c r="T4" s="11" t="s">
        <v>311</v>
      </c>
      <c r="U4" s="41" t="s">
        <v>300</v>
      </c>
      <c r="V4" s="42" t="s">
        <v>311</v>
      </c>
      <c r="W4" s="11">
        <v>7680831.54</v>
      </c>
      <c r="X4" s="40">
        <v>0</v>
      </c>
      <c r="Y4" s="11">
        <v>7680831.54</v>
      </c>
      <c r="Z4" s="43">
        <v>1</v>
      </c>
      <c r="AA4" s="11">
        <v>7680831.54</v>
      </c>
      <c r="AB4" s="44">
        <f>Y4-AA4</f>
        <v>0</v>
      </c>
      <c r="AC4" s="45">
        <v>0</v>
      </c>
      <c r="AD4" s="6" t="s">
        <v>310</v>
      </c>
      <c r="AE4" s="46" t="s">
        <v>311</v>
      </c>
      <c r="AF4" s="46" t="s">
        <v>311</v>
      </c>
      <c r="AG4" s="42" t="s">
        <v>311</v>
      </c>
      <c r="AH4" s="42" t="s">
        <v>311</v>
      </c>
      <c r="AI4" s="42" t="s">
        <v>311</v>
      </c>
      <c r="AJ4" s="42" t="s">
        <v>311</v>
      </c>
      <c r="AK4" s="42" t="s">
        <v>49</v>
      </c>
      <c r="AM4" s="42" t="s">
        <v>311</v>
      </c>
      <c r="AN4" s="45" t="s">
        <v>49</v>
      </c>
      <c r="AO4" s="45" t="s">
        <v>311</v>
      </c>
      <c r="AP4" s="45" t="s">
        <v>49</v>
      </c>
      <c r="AQ4" s="45" t="s">
        <v>311</v>
      </c>
      <c r="AR4" s="45" t="s">
        <v>49</v>
      </c>
      <c r="AS4" s="45" t="s">
        <v>311</v>
      </c>
      <c r="AT4" s="45" t="s">
        <v>340</v>
      </c>
      <c r="AU4" s="42" t="s">
        <v>638</v>
      </c>
      <c r="AV4" s="12"/>
      <c r="AW4" s="12"/>
    </row>
    <row r="5" spans="1:49" s="49" customFormat="1" ht="56" x14ac:dyDescent="0.35">
      <c r="A5" s="78">
        <v>2</v>
      </c>
      <c r="B5" s="8" t="s">
        <v>281</v>
      </c>
      <c r="C5" s="8" t="s">
        <v>303</v>
      </c>
      <c r="D5" s="5" t="s">
        <v>306</v>
      </c>
      <c r="E5" s="8" t="s">
        <v>304</v>
      </c>
      <c r="F5" s="47" t="s">
        <v>345</v>
      </c>
      <c r="G5" s="40" t="s">
        <v>344</v>
      </c>
      <c r="H5" s="47" t="s">
        <v>313</v>
      </c>
      <c r="I5" s="15" t="s">
        <v>169</v>
      </c>
      <c r="J5" s="40" t="s">
        <v>311</v>
      </c>
      <c r="K5" s="47" t="s">
        <v>346</v>
      </c>
      <c r="L5" s="40" t="s">
        <v>343</v>
      </c>
      <c r="M5" s="7" t="s">
        <v>87</v>
      </c>
      <c r="N5" s="40" t="s">
        <v>311</v>
      </c>
      <c r="O5" s="15" t="s">
        <v>81</v>
      </c>
      <c r="P5" s="15" t="s">
        <v>83</v>
      </c>
      <c r="Q5" s="15" t="s">
        <v>83</v>
      </c>
      <c r="R5" s="16">
        <v>3985551.2</v>
      </c>
      <c r="S5" s="16">
        <v>3985551.2</v>
      </c>
      <c r="T5" s="11" t="s">
        <v>311</v>
      </c>
      <c r="U5" s="41" t="s">
        <v>300</v>
      </c>
      <c r="V5" s="42" t="s">
        <v>311</v>
      </c>
      <c r="W5" s="16">
        <v>3985551.2</v>
      </c>
      <c r="X5" s="40">
        <v>0</v>
      </c>
      <c r="Y5" s="16">
        <v>3985551.2</v>
      </c>
      <c r="Z5" s="50">
        <v>1</v>
      </c>
      <c r="AA5" s="16">
        <v>3985551.2</v>
      </c>
      <c r="AB5" s="44">
        <f t="shared" ref="AB5:AB68" si="0">Y5-AA5</f>
        <v>0</v>
      </c>
      <c r="AC5" s="51">
        <v>0</v>
      </c>
      <c r="AD5" s="9" t="s">
        <v>275</v>
      </c>
      <c r="AE5" s="46" t="s">
        <v>311</v>
      </c>
      <c r="AF5" s="46" t="s">
        <v>311</v>
      </c>
      <c r="AG5" s="42" t="s">
        <v>311</v>
      </c>
      <c r="AH5" s="42" t="s">
        <v>311</v>
      </c>
      <c r="AI5" s="42" t="s">
        <v>311</v>
      </c>
      <c r="AJ5" s="42" t="s">
        <v>311</v>
      </c>
      <c r="AK5" s="42" t="s">
        <v>49</v>
      </c>
      <c r="AM5" s="42" t="s">
        <v>311</v>
      </c>
      <c r="AN5" s="45" t="s">
        <v>49</v>
      </c>
      <c r="AO5" s="45" t="s">
        <v>311</v>
      </c>
      <c r="AP5" s="45" t="s">
        <v>49</v>
      </c>
      <c r="AQ5" s="45" t="s">
        <v>311</v>
      </c>
      <c r="AR5" s="45" t="s">
        <v>49</v>
      </c>
      <c r="AS5" s="45" t="s">
        <v>311</v>
      </c>
      <c r="AT5" s="52" t="s">
        <v>355</v>
      </c>
      <c r="AU5" s="49" t="s">
        <v>639</v>
      </c>
      <c r="AV5" s="15"/>
      <c r="AW5" s="15"/>
    </row>
    <row r="6" spans="1:49" s="49" customFormat="1" ht="56" x14ac:dyDescent="0.35">
      <c r="A6" s="78">
        <v>3</v>
      </c>
      <c r="B6" s="8" t="s">
        <v>282</v>
      </c>
      <c r="C6" s="8" t="s">
        <v>303</v>
      </c>
      <c r="D6" s="5" t="s">
        <v>306</v>
      </c>
      <c r="E6" s="8" t="s">
        <v>304</v>
      </c>
      <c r="F6" s="47" t="s">
        <v>345</v>
      </c>
      <c r="G6" s="40" t="s">
        <v>344</v>
      </c>
      <c r="H6" s="47" t="s">
        <v>313</v>
      </c>
      <c r="I6" s="15"/>
      <c r="J6" s="40" t="s">
        <v>311</v>
      </c>
      <c r="K6" s="47" t="s">
        <v>346</v>
      </c>
      <c r="L6" s="40" t="s">
        <v>343</v>
      </c>
      <c r="M6" s="7" t="s">
        <v>88</v>
      </c>
      <c r="N6" s="40" t="s">
        <v>311</v>
      </c>
      <c r="O6" s="15" t="s">
        <v>81</v>
      </c>
      <c r="P6" s="15" t="s">
        <v>83</v>
      </c>
      <c r="Q6" s="15" t="s">
        <v>83</v>
      </c>
      <c r="R6" s="16">
        <v>3956006</v>
      </c>
      <c r="S6" s="16">
        <v>3956006</v>
      </c>
      <c r="T6" s="11" t="s">
        <v>311</v>
      </c>
      <c r="U6" s="41" t="s">
        <v>300</v>
      </c>
      <c r="V6" s="42" t="s">
        <v>311</v>
      </c>
      <c r="W6" s="16">
        <v>3956006</v>
      </c>
      <c r="X6" s="40">
        <v>0</v>
      </c>
      <c r="Y6" s="16">
        <v>3956006</v>
      </c>
      <c r="Z6" s="50">
        <v>1</v>
      </c>
      <c r="AA6" s="16">
        <v>3956006</v>
      </c>
      <c r="AB6" s="44">
        <f t="shared" si="0"/>
        <v>0</v>
      </c>
      <c r="AC6" s="51">
        <v>0</v>
      </c>
      <c r="AD6" s="9" t="s">
        <v>275</v>
      </c>
      <c r="AE6" s="46" t="s">
        <v>311</v>
      </c>
      <c r="AF6" s="46" t="s">
        <v>311</v>
      </c>
      <c r="AG6" s="42" t="s">
        <v>311</v>
      </c>
      <c r="AH6" s="42" t="s">
        <v>311</v>
      </c>
      <c r="AI6" s="42" t="s">
        <v>311</v>
      </c>
      <c r="AJ6" s="42" t="s">
        <v>311</v>
      </c>
      <c r="AK6" s="42" t="s">
        <v>49</v>
      </c>
      <c r="AM6" s="42" t="s">
        <v>311</v>
      </c>
      <c r="AN6" s="45" t="s">
        <v>49</v>
      </c>
      <c r="AO6" s="45" t="s">
        <v>311</v>
      </c>
      <c r="AP6" s="45" t="s">
        <v>49</v>
      </c>
      <c r="AQ6" s="45" t="s">
        <v>311</v>
      </c>
      <c r="AR6" s="45" t="s">
        <v>49</v>
      </c>
      <c r="AS6" s="45" t="s">
        <v>311</v>
      </c>
      <c r="AT6" s="45" t="s">
        <v>340</v>
      </c>
      <c r="AU6" s="49" t="s">
        <v>639</v>
      </c>
      <c r="AV6" s="15"/>
      <c r="AW6" s="15"/>
    </row>
    <row r="7" spans="1:49" s="49" customFormat="1" ht="56" x14ac:dyDescent="0.35">
      <c r="A7" s="39">
        <v>4</v>
      </c>
      <c r="B7" s="8" t="s">
        <v>283</v>
      </c>
      <c r="C7" s="8" t="s">
        <v>314</v>
      </c>
      <c r="D7" s="5" t="s">
        <v>306</v>
      </c>
      <c r="E7" s="8" t="s">
        <v>307</v>
      </c>
      <c r="F7" s="47" t="s">
        <v>345</v>
      </c>
      <c r="G7" s="40" t="s">
        <v>344</v>
      </c>
      <c r="H7" s="47" t="s">
        <v>79</v>
      </c>
      <c r="I7" s="15" t="s">
        <v>73</v>
      </c>
      <c r="J7" s="40" t="s">
        <v>311</v>
      </c>
      <c r="K7" s="47" t="s">
        <v>346</v>
      </c>
      <c r="L7" s="40" t="s">
        <v>343</v>
      </c>
      <c r="M7" s="7" t="s">
        <v>89</v>
      </c>
      <c r="N7" s="40" t="s">
        <v>311</v>
      </c>
      <c r="O7" s="14">
        <v>42288</v>
      </c>
      <c r="P7" s="14">
        <v>42491</v>
      </c>
      <c r="Q7" s="14">
        <v>42491</v>
      </c>
      <c r="R7" s="16">
        <v>3913504</v>
      </c>
      <c r="S7" s="16">
        <v>3913504</v>
      </c>
      <c r="T7" s="11" t="s">
        <v>311</v>
      </c>
      <c r="U7" s="41" t="s">
        <v>300</v>
      </c>
      <c r="V7" s="42" t="s">
        <v>311</v>
      </c>
      <c r="W7" s="16">
        <v>3913504</v>
      </c>
      <c r="X7" s="40">
        <v>0</v>
      </c>
      <c r="Y7" s="16">
        <v>3913504</v>
      </c>
      <c r="Z7" s="50">
        <v>1</v>
      </c>
      <c r="AA7" s="16">
        <v>3913504</v>
      </c>
      <c r="AB7" s="44">
        <f t="shared" si="0"/>
        <v>0</v>
      </c>
      <c r="AC7" s="51">
        <v>0</v>
      </c>
      <c r="AD7" s="9" t="s">
        <v>275</v>
      </c>
      <c r="AE7" s="46" t="s">
        <v>311</v>
      </c>
      <c r="AF7" s="46" t="s">
        <v>311</v>
      </c>
      <c r="AG7" s="42" t="s">
        <v>311</v>
      </c>
      <c r="AH7" s="42" t="s">
        <v>311</v>
      </c>
      <c r="AI7" s="42" t="s">
        <v>311</v>
      </c>
      <c r="AJ7" s="42" t="s">
        <v>311</v>
      </c>
      <c r="AK7" s="42" t="s">
        <v>49</v>
      </c>
      <c r="AM7" s="42" t="s">
        <v>311</v>
      </c>
      <c r="AN7" s="45" t="s">
        <v>49</v>
      </c>
      <c r="AO7" s="45" t="s">
        <v>311</v>
      </c>
      <c r="AP7" s="45" t="s">
        <v>49</v>
      </c>
      <c r="AQ7" s="45" t="s">
        <v>311</v>
      </c>
      <c r="AR7" s="45" t="s">
        <v>49</v>
      </c>
      <c r="AS7" s="45" t="s">
        <v>311</v>
      </c>
      <c r="AT7" s="45" t="s">
        <v>340</v>
      </c>
      <c r="AU7" s="49" t="s">
        <v>639</v>
      </c>
      <c r="AV7" s="14"/>
      <c r="AW7" s="14"/>
    </row>
    <row r="8" spans="1:49" s="49" customFormat="1" ht="56" x14ac:dyDescent="0.35">
      <c r="A8" s="78">
        <v>5</v>
      </c>
      <c r="B8" s="8" t="s">
        <v>284</v>
      </c>
      <c r="C8" s="8" t="s">
        <v>314</v>
      </c>
      <c r="D8" s="5" t="s">
        <v>306</v>
      </c>
      <c r="E8" s="8" t="s">
        <v>307</v>
      </c>
      <c r="F8" s="47" t="s">
        <v>345</v>
      </c>
      <c r="G8" s="40" t="s">
        <v>344</v>
      </c>
      <c r="H8" s="47" t="s">
        <v>79</v>
      </c>
      <c r="I8" s="15" t="s">
        <v>74</v>
      </c>
      <c r="J8" s="40" t="s">
        <v>311</v>
      </c>
      <c r="K8" s="47" t="s">
        <v>346</v>
      </c>
      <c r="L8" s="40" t="s">
        <v>343</v>
      </c>
      <c r="M8" s="7" t="s">
        <v>90</v>
      </c>
      <c r="N8" s="40" t="s">
        <v>311</v>
      </c>
      <c r="O8" s="14">
        <v>42288</v>
      </c>
      <c r="P8" s="14">
        <v>42491</v>
      </c>
      <c r="Q8" s="14">
        <v>42491</v>
      </c>
      <c r="R8" s="16">
        <v>3994261.6</v>
      </c>
      <c r="S8" s="16">
        <v>3994261.6</v>
      </c>
      <c r="T8" s="11" t="s">
        <v>311</v>
      </c>
      <c r="U8" s="41" t="s">
        <v>300</v>
      </c>
      <c r="V8" s="42" t="s">
        <v>311</v>
      </c>
      <c r="W8" s="16">
        <v>3994261.6</v>
      </c>
      <c r="X8" s="40">
        <v>0</v>
      </c>
      <c r="Y8" s="16">
        <v>3994261.6</v>
      </c>
      <c r="Z8" s="50">
        <v>1</v>
      </c>
      <c r="AA8" s="16">
        <v>3994261.6</v>
      </c>
      <c r="AB8" s="44">
        <f t="shared" si="0"/>
        <v>0</v>
      </c>
      <c r="AC8" s="51">
        <v>0</v>
      </c>
      <c r="AD8" s="9" t="s">
        <v>275</v>
      </c>
      <c r="AE8" s="46" t="s">
        <v>311</v>
      </c>
      <c r="AF8" s="46" t="s">
        <v>311</v>
      </c>
      <c r="AG8" s="42" t="s">
        <v>311</v>
      </c>
      <c r="AH8" s="42" t="s">
        <v>311</v>
      </c>
      <c r="AI8" s="42" t="s">
        <v>311</v>
      </c>
      <c r="AJ8" s="42" t="s">
        <v>311</v>
      </c>
      <c r="AK8" s="42" t="s">
        <v>49</v>
      </c>
      <c r="AM8" s="42" t="s">
        <v>311</v>
      </c>
      <c r="AN8" s="45" t="s">
        <v>49</v>
      </c>
      <c r="AO8" s="45" t="s">
        <v>311</v>
      </c>
      <c r="AP8" s="45" t="s">
        <v>49</v>
      </c>
      <c r="AQ8" s="45" t="s">
        <v>311</v>
      </c>
      <c r="AR8" s="45" t="s">
        <v>49</v>
      </c>
      <c r="AS8" s="45" t="s">
        <v>311</v>
      </c>
      <c r="AT8" s="45" t="s">
        <v>340</v>
      </c>
      <c r="AU8" s="49" t="s">
        <v>639</v>
      </c>
      <c r="AV8" s="14"/>
      <c r="AW8" s="14"/>
    </row>
    <row r="9" spans="1:49" s="49" customFormat="1" ht="56" x14ac:dyDescent="0.35">
      <c r="A9" s="78">
        <v>6</v>
      </c>
      <c r="B9" s="8" t="s">
        <v>285</v>
      </c>
      <c r="C9" s="8" t="s">
        <v>314</v>
      </c>
      <c r="D9" s="5" t="s">
        <v>306</v>
      </c>
      <c r="E9" s="8" t="s">
        <v>307</v>
      </c>
      <c r="F9" s="47" t="s">
        <v>345</v>
      </c>
      <c r="G9" s="40" t="s">
        <v>344</v>
      </c>
      <c r="H9" s="47" t="s">
        <v>77</v>
      </c>
      <c r="I9" s="15" t="s">
        <v>75</v>
      </c>
      <c r="J9" s="40" t="s">
        <v>311</v>
      </c>
      <c r="K9" s="47" t="s">
        <v>346</v>
      </c>
      <c r="L9" s="40" t="s">
        <v>343</v>
      </c>
      <c r="M9" s="7" t="s">
        <v>91</v>
      </c>
      <c r="N9" s="40" t="s">
        <v>311</v>
      </c>
      <c r="O9" s="15" t="s">
        <v>81</v>
      </c>
      <c r="P9" s="15" t="s">
        <v>84</v>
      </c>
      <c r="Q9" s="15" t="s">
        <v>84</v>
      </c>
      <c r="R9" s="16">
        <v>3800803.8</v>
      </c>
      <c r="S9" s="16">
        <v>3800803.8</v>
      </c>
      <c r="T9" s="11" t="s">
        <v>311</v>
      </c>
      <c r="U9" s="41" t="s">
        <v>300</v>
      </c>
      <c r="V9" s="42" t="s">
        <v>311</v>
      </c>
      <c r="W9" s="16">
        <v>3800803.8</v>
      </c>
      <c r="X9" s="40">
        <v>0</v>
      </c>
      <c r="Y9" s="16">
        <v>3800803.8</v>
      </c>
      <c r="Z9" s="50">
        <v>1</v>
      </c>
      <c r="AA9" s="16">
        <v>3800803.8</v>
      </c>
      <c r="AB9" s="44">
        <f t="shared" si="0"/>
        <v>0</v>
      </c>
      <c r="AC9" s="51">
        <v>0</v>
      </c>
      <c r="AD9" s="9" t="s">
        <v>275</v>
      </c>
      <c r="AE9" s="46" t="s">
        <v>311</v>
      </c>
      <c r="AF9" s="46" t="s">
        <v>311</v>
      </c>
      <c r="AG9" s="42" t="s">
        <v>311</v>
      </c>
      <c r="AH9" s="42" t="s">
        <v>311</v>
      </c>
      <c r="AI9" s="42" t="s">
        <v>311</v>
      </c>
      <c r="AJ9" s="42" t="s">
        <v>311</v>
      </c>
      <c r="AK9" s="42" t="s">
        <v>49</v>
      </c>
      <c r="AM9" s="42" t="s">
        <v>311</v>
      </c>
      <c r="AN9" s="45" t="s">
        <v>49</v>
      </c>
      <c r="AO9" s="45" t="s">
        <v>311</v>
      </c>
      <c r="AP9" s="45" t="s">
        <v>49</v>
      </c>
      <c r="AQ9" s="45" t="s">
        <v>311</v>
      </c>
      <c r="AR9" s="45" t="s">
        <v>49</v>
      </c>
      <c r="AS9" s="45" t="s">
        <v>311</v>
      </c>
      <c r="AT9" s="45" t="s">
        <v>340</v>
      </c>
      <c r="AU9" s="49" t="s">
        <v>639</v>
      </c>
      <c r="AV9" s="15"/>
      <c r="AW9" s="15"/>
    </row>
    <row r="10" spans="1:49" s="49" customFormat="1" ht="56" x14ac:dyDescent="0.35">
      <c r="A10" s="39">
        <v>7</v>
      </c>
      <c r="B10" s="8" t="s">
        <v>286</v>
      </c>
      <c r="C10" s="8" t="s">
        <v>314</v>
      </c>
      <c r="D10" s="5" t="s">
        <v>306</v>
      </c>
      <c r="E10" s="8" t="s">
        <v>307</v>
      </c>
      <c r="F10" s="47" t="s">
        <v>345</v>
      </c>
      <c r="G10" s="40" t="s">
        <v>344</v>
      </c>
      <c r="H10" s="47" t="s">
        <v>80</v>
      </c>
      <c r="I10" s="15" t="s">
        <v>76</v>
      </c>
      <c r="J10" s="40" t="s">
        <v>311</v>
      </c>
      <c r="K10" s="47" t="s">
        <v>346</v>
      </c>
      <c r="L10" s="40" t="s">
        <v>343</v>
      </c>
      <c r="M10" s="7" t="s">
        <v>92</v>
      </c>
      <c r="N10" s="40" t="s">
        <v>311</v>
      </c>
      <c r="O10" s="15" t="s">
        <v>82</v>
      </c>
      <c r="P10" s="15" t="s">
        <v>85</v>
      </c>
      <c r="Q10" s="15" t="s">
        <v>85</v>
      </c>
      <c r="R10" s="16">
        <v>3806603.8</v>
      </c>
      <c r="S10" s="16">
        <v>3806603.8</v>
      </c>
      <c r="T10" s="11" t="s">
        <v>311</v>
      </c>
      <c r="U10" s="41" t="s">
        <v>300</v>
      </c>
      <c r="V10" s="42" t="s">
        <v>311</v>
      </c>
      <c r="W10" s="16">
        <v>3806603.8</v>
      </c>
      <c r="X10" s="40">
        <v>0</v>
      </c>
      <c r="Y10" s="16">
        <v>3806603.8</v>
      </c>
      <c r="Z10" s="50">
        <v>1</v>
      </c>
      <c r="AA10" s="16">
        <v>3806603.8</v>
      </c>
      <c r="AB10" s="44">
        <f t="shared" si="0"/>
        <v>0</v>
      </c>
      <c r="AC10" s="51">
        <v>0</v>
      </c>
      <c r="AD10" s="9" t="s">
        <v>275</v>
      </c>
      <c r="AE10" s="46" t="s">
        <v>311</v>
      </c>
      <c r="AF10" s="46" t="s">
        <v>311</v>
      </c>
      <c r="AG10" s="42" t="s">
        <v>311</v>
      </c>
      <c r="AH10" s="42" t="s">
        <v>311</v>
      </c>
      <c r="AI10" s="42" t="s">
        <v>311</v>
      </c>
      <c r="AJ10" s="42" t="s">
        <v>311</v>
      </c>
      <c r="AK10" s="42" t="s">
        <v>49</v>
      </c>
      <c r="AM10" s="42" t="s">
        <v>311</v>
      </c>
      <c r="AN10" s="45" t="s">
        <v>49</v>
      </c>
      <c r="AO10" s="45" t="s">
        <v>311</v>
      </c>
      <c r="AP10" s="45" t="s">
        <v>49</v>
      </c>
      <c r="AQ10" s="45" t="s">
        <v>311</v>
      </c>
      <c r="AR10" s="45" t="s">
        <v>49</v>
      </c>
      <c r="AS10" s="45" t="s">
        <v>311</v>
      </c>
      <c r="AT10" s="45" t="s">
        <v>340</v>
      </c>
      <c r="AU10" s="49" t="s">
        <v>639</v>
      </c>
      <c r="AV10" s="15"/>
      <c r="AW10" s="15"/>
    </row>
    <row r="11" spans="1:49" s="49" customFormat="1" ht="70" x14ac:dyDescent="0.35">
      <c r="A11" s="78">
        <v>8</v>
      </c>
      <c r="B11" s="8" t="s">
        <v>287</v>
      </c>
      <c r="C11" s="8" t="s">
        <v>314</v>
      </c>
      <c r="D11" s="5" t="s">
        <v>306</v>
      </c>
      <c r="E11" s="8" t="s">
        <v>307</v>
      </c>
      <c r="F11" s="47" t="s">
        <v>345</v>
      </c>
      <c r="G11" s="40" t="s">
        <v>344</v>
      </c>
      <c r="H11" s="47" t="s">
        <v>77</v>
      </c>
      <c r="I11" s="15" t="s">
        <v>72</v>
      </c>
      <c r="J11" s="40" t="s">
        <v>311</v>
      </c>
      <c r="K11" s="47" t="s">
        <v>346</v>
      </c>
      <c r="L11" s="40" t="s">
        <v>343</v>
      </c>
      <c r="M11" s="7" t="s">
        <v>206</v>
      </c>
      <c r="N11" s="40" t="s">
        <v>311</v>
      </c>
      <c r="O11" s="15" t="s">
        <v>176</v>
      </c>
      <c r="P11" s="14">
        <v>42470</v>
      </c>
      <c r="Q11" s="14">
        <v>42470</v>
      </c>
      <c r="R11" s="17">
        <v>3800593</v>
      </c>
      <c r="S11" s="17">
        <v>3800593</v>
      </c>
      <c r="T11" s="11" t="s">
        <v>311</v>
      </c>
      <c r="U11" s="41" t="s">
        <v>300</v>
      </c>
      <c r="V11" s="42" t="s">
        <v>311</v>
      </c>
      <c r="W11" s="17">
        <v>3800593</v>
      </c>
      <c r="X11" s="40">
        <v>0</v>
      </c>
      <c r="Y11" s="17">
        <v>3800593</v>
      </c>
      <c r="Z11" s="50">
        <v>1</v>
      </c>
      <c r="AA11" s="17">
        <v>3800593</v>
      </c>
      <c r="AB11" s="44">
        <f t="shared" si="0"/>
        <v>0</v>
      </c>
      <c r="AC11" s="51">
        <v>0</v>
      </c>
      <c r="AD11" s="9" t="s">
        <v>275</v>
      </c>
      <c r="AE11" s="46" t="s">
        <v>311</v>
      </c>
      <c r="AF11" s="46" t="s">
        <v>311</v>
      </c>
      <c r="AG11" s="42" t="s">
        <v>311</v>
      </c>
      <c r="AH11" s="42" t="s">
        <v>311</v>
      </c>
      <c r="AI11" s="42" t="s">
        <v>311</v>
      </c>
      <c r="AJ11" s="42" t="s">
        <v>311</v>
      </c>
      <c r="AK11" s="42" t="s">
        <v>49</v>
      </c>
      <c r="AM11" s="42" t="s">
        <v>311</v>
      </c>
      <c r="AN11" s="45" t="s">
        <v>49</v>
      </c>
      <c r="AO11" s="45" t="s">
        <v>311</v>
      </c>
      <c r="AP11" s="45" t="s">
        <v>49</v>
      </c>
      <c r="AQ11" s="45" t="s">
        <v>311</v>
      </c>
      <c r="AR11" s="45" t="s">
        <v>49</v>
      </c>
      <c r="AS11" s="45" t="s">
        <v>311</v>
      </c>
      <c r="AT11" s="45" t="s">
        <v>340</v>
      </c>
      <c r="AU11" s="49" t="s">
        <v>640</v>
      </c>
      <c r="AV11" s="15"/>
      <c r="AW11" s="14"/>
    </row>
    <row r="12" spans="1:49" s="49" customFormat="1" ht="70" x14ac:dyDescent="0.35">
      <c r="A12" s="78">
        <v>9</v>
      </c>
      <c r="B12" s="8" t="s">
        <v>288</v>
      </c>
      <c r="C12" s="8" t="s">
        <v>303</v>
      </c>
      <c r="D12" s="5" t="s">
        <v>306</v>
      </c>
      <c r="E12" s="8" t="s">
        <v>304</v>
      </c>
      <c r="F12" s="47" t="s">
        <v>345</v>
      </c>
      <c r="G12" s="40" t="s">
        <v>344</v>
      </c>
      <c r="H12" s="47" t="s">
        <v>78</v>
      </c>
      <c r="I12" s="15" t="s">
        <v>150</v>
      </c>
      <c r="J12" s="40" t="s">
        <v>311</v>
      </c>
      <c r="K12" s="47" t="s">
        <v>346</v>
      </c>
      <c r="L12" s="40" t="s">
        <v>343</v>
      </c>
      <c r="M12" s="7" t="s">
        <v>207</v>
      </c>
      <c r="N12" s="40" t="s">
        <v>311</v>
      </c>
      <c r="O12" s="15" t="s">
        <v>176</v>
      </c>
      <c r="P12" s="14">
        <v>42470</v>
      </c>
      <c r="Q12" s="14">
        <v>42470</v>
      </c>
      <c r="R12" s="17">
        <v>3850260</v>
      </c>
      <c r="S12" s="17">
        <v>3850260</v>
      </c>
      <c r="T12" s="11" t="s">
        <v>311</v>
      </c>
      <c r="U12" s="41" t="s">
        <v>300</v>
      </c>
      <c r="V12" s="42" t="s">
        <v>311</v>
      </c>
      <c r="W12" s="17">
        <v>3850260</v>
      </c>
      <c r="X12" s="40">
        <v>0</v>
      </c>
      <c r="Y12" s="17">
        <v>3850260</v>
      </c>
      <c r="Z12" s="50">
        <v>1</v>
      </c>
      <c r="AA12" s="17">
        <v>3850260</v>
      </c>
      <c r="AB12" s="44">
        <f t="shared" si="0"/>
        <v>0</v>
      </c>
      <c r="AC12" s="51">
        <v>0</v>
      </c>
      <c r="AD12" s="9" t="s">
        <v>275</v>
      </c>
      <c r="AE12" s="46" t="s">
        <v>311</v>
      </c>
      <c r="AF12" s="46" t="s">
        <v>311</v>
      </c>
      <c r="AG12" s="42" t="s">
        <v>311</v>
      </c>
      <c r="AH12" s="42" t="s">
        <v>311</v>
      </c>
      <c r="AI12" s="42" t="s">
        <v>311</v>
      </c>
      <c r="AJ12" s="42" t="s">
        <v>311</v>
      </c>
      <c r="AK12" s="42" t="s">
        <v>49</v>
      </c>
      <c r="AM12" s="42" t="s">
        <v>311</v>
      </c>
      <c r="AN12" s="45" t="s">
        <v>49</v>
      </c>
      <c r="AO12" s="45" t="s">
        <v>311</v>
      </c>
      <c r="AP12" s="45" t="s">
        <v>49</v>
      </c>
      <c r="AQ12" s="45" t="s">
        <v>311</v>
      </c>
      <c r="AR12" s="45" t="s">
        <v>49</v>
      </c>
      <c r="AS12" s="45" t="s">
        <v>311</v>
      </c>
      <c r="AT12" s="45" t="s">
        <v>340</v>
      </c>
      <c r="AU12" s="49" t="s">
        <v>640</v>
      </c>
      <c r="AV12" s="15"/>
      <c r="AW12" s="14"/>
    </row>
    <row r="13" spans="1:49" s="49" customFormat="1" ht="70" x14ac:dyDescent="0.35">
      <c r="A13" s="39">
        <v>10</v>
      </c>
      <c r="B13" s="8" t="s">
        <v>289</v>
      </c>
      <c r="C13" s="8" t="s">
        <v>303</v>
      </c>
      <c r="D13" s="5" t="s">
        <v>306</v>
      </c>
      <c r="E13" s="8" t="s">
        <v>304</v>
      </c>
      <c r="F13" s="47" t="s">
        <v>345</v>
      </c>
      <c r="G13" s="40" t="s">
        <v>344</v>
      </c>
      <c r="H13" s="47" t="s">
        <v>80</v>
      </c>
      <c r="I13" s="15" t="s">
        <v>151</v>
      </c>
      <c r="J13" s="40" t="s">
        <v>311</v>
      </c>
      <c r="K13" s="47" t="s">
        <v>346</v>
      </c>
      <c r="L13" s="40" t="s">
        <v>343</v>
      </c>
      <c r="M13" s="7" t="s">
        <v>208</v>
      </c>
      <c r="N13" s="40" t="s">
        <v>311</v>
      </c>
      <c r="O13" s="15" t="s">
        <v>176</v>
      </c>
      <c r="P13" s="14">
        <v>42470</v>
      </c>
      <c r="Q13" s="14">
        <v>42470</v>
      </c>
      <c r="R13" s="17">
        <v>3960200</v>
      </c>
      <c r="S13" s="17">
        <v>3960200</v>
      </c>
      <c r="T13" s="11" t="s">
        <v>311</v>
      </c>
      <c r="U13" s="41" t="s">
        <v>300</v>
      </c>
      <c r="V13" s="42" t="s">
        <v>311</v>
      </c>
      <c r="W13" s="17">
        <v>3960200</v>
      </c>
      <c r="X13" s="40">
        <v>0</v>
      </c>
      <c r="Y13" s="17">
        <v>3960200</v>
      </c>
      <c r="Z13" s="50">
        <v>1</v>
      </c>
      <c r="AA13" s="17">
        <v>3960200</v>
      </c>
      <c r="AB13" s="44">
        <f t="shared" si="0"/>
        <v>0</v>
      </c>
      <c r="AC13" s="51">
        <v>0</v>
      </c>
      <c r="AD13" s="9" t="s">
        <v>275</v>
      </c>
      <c r="AE13" s="46" t="s">
        <v>311</v>
      </c>
      <c r="AF13" s="46" t="s">
        <v>311</v>
      </c>
      <c r="AG13" s="42" t="s">
        <v>311</v>
      </c>
      <c r="AH13" s="42" t="s">
        <v>311</v>
      </c>
      <c r="AI13" s="42" t="s">
        <v>311</v>
      </c>
      <c r="AJ13" s="42" t="s">
        <v>311</v>
      </c>
      <c r="AK13" s="42" t="s">
        <v>49</v>
      </c>
      <c r="AM13" s="42" t="s">
        <v>311</v>
      </c>
      <c r="AN13" s="45" t="s">
        <v>49</v>
      </c>
      <c r="AO13" s="45" t="s">
        <v>311</v>
      </c>
      <c r="AP13" s="45" t="s">
        <v>49</v>
      </c>
      <c r="AQ13" s="45" t="s">
        <v>311</v>
      </c>
      <c r="AR13" s="45" t="s">
        <v>49</v>
      </c>
      <c r="AS13" s="45" t="s">
        <v>311</v>
      </c>
      <c r="AT13" s="45" t="s">
        <v>340</v>
      </c>
      <c r="AU13" s="49" t="s">
        <v>640</v>
      </c>
      <c r="AV13" s="15"/>
      <c r="AW13" s="14"/>
    </row>
    <row r="14" spans="1:49" s="49" customFormat="1" ht="154" x14ac:dyDescent="0.35">
      <c r="A14" s="78">
        <v>11</v>
      </c>
      <c r="B14" s="8" t="s">
        <v>1760</v>
      </c>
      <c r="C14" s="8" t="s">
        <v>316</v>
      </c>
      <c r="D14" s="5" t="s">
        <v>306</v>
      </c>
      <c r="E14" s="8" t="s">
        <v>317</v>
      </c>
      <c r="F14" s="40" t="s">
        <v>341</v>
      </c>
      <c r="G14" s="40" t="s">
        <v>344</v>
      </c>
      <c r="H14" s="47" t="s">
        <v>80</v>
      </c>
      <c r="I14" s="15" t="s">
        <v>151</v>
      </c>
      <c r="J14" s="40" t="s">
        <v>311</v>
      </c>
      <c r="K14" s="47" t="s">
        <v>346</v>
      </c>
      <c r="L14" s="40" t="s">
        <v>343</v>
      </c>
      <c r="M14" s="7" t="s">
        <v>209</v>
      </c>
      <c r="N14" s="40" t="s">
        <v>311</v>
      </c>
      <c r="O14" s="15"/>
      <c r="P14" s="15"/>
      <c r="Q14" s="15"/>
      <c r="R14" s="17">
        <v>13586494</v>
      </c>
      <c r="S14" s="17">
        <v>13586494</v>
      </c>
      <c r="T14" s="11" t="s">
        <v>311</v>
      </c>
      <c r="U14" s="41" t="s">
        <v>300</v>
      </c>
      <c r="V14" s="42" t="s">
        <v>311</v>
      </c>
      <c r="W14" s="17">
        <v>13586494</v>
      </c>
      <c r="X14" s="40">
        <v>0</v>
      </c>
      <c r="Y14" s="17">
        <v>13586494</v>
      </c>
      <c r="Z14" s="50">
        <v>1</v>
      </c>
      <c r="AA14" s="17">
        <v>13586494</v>
      </c>
      <c r="AB14" s="44">
        <f t="shared" si="0"/>
        <v>0</v>
      </c>
      <c r="AC14" s="51">
        <v>0</v>
      </c>
      <c r="AD14" s="9" t="s">
        <v>275</v>
      </c>
      <c r="AE14" s="46" t="s">
        <v>311</v>
      </c>
      <c r="AF14" s="46" t="s">
        <v>311</v>
      </c>
      <c r="AG14" s="42" t="s">
        <v>311</v>
      </c>
      <c r="AH14" s="42" t="s">
        <v>311</v>
      </c>
      <c r="AI14" s="42" t="s">
        <v>311</v>
      </c>
      <c r="AJ14" s="42" t="s">
        <v>311</v>
      </c>
      <c r="AK14" s="42" t="s">
        <v>49</v>
      </c>
      <c r="AM14" s="42" t="s">
        <v>311</v>
      </c>
      <c r="AN14" s="45" t="s">
        <v>49</v>
      </c>
      <c r="AO14" s="45" t="s">
        <v>311</v>
      </c>
      <c r="AP14" s="45" t="s">
        <v>49</v>
      </c>
      <c r="AQ14" s="45" t="s">
        <v>311</v>
      </c>
      <c r="AR14" s="45" t="s">
        <v>49</v>
      </c>
      <c r="AS14" s="45" t="s">
        <v>311</v>
      </c>
      <c r="AT14" s="45" t="s">
        <v>340</v>
      </c>
      <c r="AU14" s="49" t="s">
        <v>640</v>
      </c>
      <c r="AV14" s="15"/>
      <c r="AW14" s="15"/>
    </row>
    <row r="15" spans="1:49" s="49" customFormat="1" ht="98" x14ac:dyDescent="0.35">
      <c r="A15" s="78">
        <v>12</v>
      </c>
      <c r="B15" s="8" t="s">
        <v>290</v>
      </c>
      <c r="C15" s="8" t="s">
        <v>315</v>
      </c>
      <c r="D15" s="5" t="s">
        <v>306</v>
      </c>
      <c r="E15" s="8" t="s">
        <v>318</v>
      </c>
      <c r="F15" s="40" t="s">
        <v>341</v>
      </c>
      <c r="G15" s="40" t="s">
        <v>344</v>
      </c>
      <c r="H15" s="47" t="s">
        <v>77</v>
      </c>
      <c r="I15" s="15" t="s">
        <v>72</v>
      </c>
      <c r="J15" s="40" t="s">
        <v>311</v>
      </c>
      <c r="K15" s="47" t="s">
        <v>342</v>
      </c>
      <c r="L15" s="40" t="s">
        <v>343</v>
      </c>
      <c r="M15" s="7" t="s">
        <v>210</v>
      </c>
      <c r="N15" s="40" t="s">
        <v>311</v>
      </c>
      <c r="O15" s="15"/>
      <c r="P15" s="15"/>
      <c r="Q15" s="15"/>
      <c r="R15" s="16">
        <v>142319154.19999999</v>
      </c>
      <c r="S15" s="16">
        <v>142319154.19999999</v>
      </c>
      <c r="T15" s="11" t="s">
        <v>311</v>
      </c>
      <c r="U15" s="41" t="s">
        <v>300</v>
      </c>
      <c r="V15" s="42" t="s">
        <v>311</v>
      </c>
      <c r="W15" s="16">
        <v>142319154.19999999</v>
      </c>
      <c r="X15" s="40">
        <v>0</v>
      </c>
      <c r="Y15" s="16">
        <v>142319154.19999999</v>
      </c>
      <c r="Z15" s="50">
        <v>1</v>
      </c>
      <c r="AA15" s="16">
        <v>142319154.19999999</v>
      </c>
      <c r="AB15" s="44">
        <f t="shared" si="0"/>
        <v>0</v>
      </c>
      <c r="AC15" s="51">
        <v>0</v>
      </c>
      <c r="AD15" s="9" t="s">
        <v>275</v>
      </c>
      <c r="AE15" s="46" t="s">
        <v>311</v>
      </c>
      <c r="AF15" s="46" t="s">
        <v>311</v>
      </c>
      <c r="AG15" s="42" t="s">
        <v>311</v>
      </c>
      <c r="AH15" s="42" t="s">
        <v>311</v>
      </c>
      <c r="AI15" s="42" t="s">
        <v>311</v>
      </c>
      <c r="AJ15" s="42" t="s">
        <v>311</v>
      </c>
      <c r="AK15" s="42" t="s">
        <v>49</v>
      </c>
      <c r="AM15" s="42" t="s">
        <v>311</v>
      </c>
      <c r="AN15" s="45" t="s">
        <v>49</v>
      </c>
      <c r="AO15" s="45" t="s">
        <v>311</v>
      </c>
      <c r="AP15" s="45" t="s">
        <v>49</v>
      </c>
      <c r="AQ15" s="45" t="s">
        <v>311</v>
      </c>
      <c r="AR15" s="45" t="s">
        <v>49</v>
      </c>
      <c r="AS15" s="45" t="s">
        <v>311</v>
      </c>
      <c r="AT15" s="45" t="s">
        <v>340</v>
      </c>
      <c r="AU15" s="49" t="s">
        <v>640</v>
      </c>
      <c r="AV15" s="15"/>
      <c r="AW15" s="15"/>
    </row>
    <row r="16" spans="1:49" s="49" customFormat="1" ht="84" x14ac:dyDescent="0.35">
      <c r="A16" s="39">
        <v>13</v>
      </c>
      <c r="B16" s="8" t="s">
        <v>1761</v>
      </c>
      <c r="C16" s="8" t="s">
        <v>308</v>
      </c>
      <c r="D16" s="5" t="s">
        <v>306</v>
      </c>
      <c r="E16" s="8" t="s">
        <v>309</v>
      </c>
      <c r="F16" s="40" t="s">
        <v>341</v>
      </c>
      <c r="G16" s="40" t="s">
        <v>344</v>
      </c>
      <c r="H16" s="47" t="s">
        <v>77</v>
      </c>
      <c r="I16" s="15" t="s">
        <v>72</v>
      </c>
      <c r="J16" s="40" t="s">
        <v>311</v>
      </c>
      <c r="K16" s="47" t="s">
        <v>342</v>
      </c>
      <c r="L16" s="40" t="s">
        <v>343</v>
      </c>
      <c r="M16" s="7" t="s">
        <v>211</v>
      </c>
      <c r="N16" s="40" t="s">
        <v>311</v>
      </c>
      <c r="O16" s="15"/>
      <c r="P16" s="15"/>
      <c r="Q16" s="15"/>
      <c r="R16" s="17">
        <v>18154731</v>
      </c>
      <c r="S16" s="17">
        <v>18154731</v>
      </c>
      <c r="T16" s="11" t="s">
        <v>311</v>
      </c>
      <c r="U16" s="41" t="s">
        <v>300</v>
      </c>
      <c r="V16" s="42" t="s">
        <v>311</v>
      </c>
      <c r="W16" s="17">
        <v>18154731</v>
      </c>
      <c r="X16" s="40">
        <v>0</v>
      </c>
      <c r="Y16" s="17">
        <v>18154731</v>
      </c>
      <c r="Z16" s="50">
        <v>1</v>
      </c>
      <c r="AA16" s="17">
        <v>18154731</v>
      </c>
      <c r="AB16" s="44">
        <f t="shared" si="0"/>
        <v>0</v>
      </c>
      <c r="AC16" s="51">
        <v>0</v>
      </c>
      <c r="AD16" s="9" t="s">
        <v>275</v>
      </c>
      <c r="AE16" s="46" t="s">
        <v>311</v>
      </c>
      <c r="AF16" s="46" t="s">
        <v>311</v>
      </c>
      <c r="AG16" s="42" t="s">
        <v>311</v>
      </c>
      <c r="AH16" s="42" t="s">
        <v>311</v>
      </c>
      <c r="AI16" s="42" t="s">
        <v>311</v>
      </c>
      <c r="AJ16" s="42" t="s">
        <v>311</v>
      </c>
      <c r="AK16" s="42" t="s">
        <v>49</v>
      </c>
      <c r="AM16" s="42" t="s">
        <v>311</v>
      </c>
      <c r="AN16" s="45" t="s">
        <v>49</v>
      </c>
      <c r="AO16" s="45" t="s">
        <v>311</v>
      </c>
      <c r="AP16" s="45" t="s">
        <v>49</v>
      </c>
      <c r="AQ16" s="45" t="s">
        <v>311</v>
      </c>
      <c r="AR16" s="45" t="s">
        <v>49</v>
      </c>
      <c r="AS16" s="45" t="s">
        <v>311</v>
      </c>
      <c r="AT16" s="45" t="s">
        <v>340</v>
      </c>
      <c r="AU16" s="49" t="s">
        <v>640</v>
      </c>
      <c r="AV16" s="15"/>
      <c r="AW16" s="15"/>
    </row>
    <row r="17" spans="1:49" s="49" customFormat="1" ht="98" x14ac:dyDescent="0.35">
      <c r="A17" s="78">
        <v>14</v>
      </c>
      <c r="B17" s="8" t="s">
        <v>291</v>
      </c>
      <c r="C17" s="8" t="s">
        <v>319</v>
      </c>
      <c r="D17" s="5" t="s">
        <v>306</v>
      </c>
      <c r="E17" s="8" t="s">
        <v>320</v>
      </c>
      <c r="F17" s="40" t="s">
        <v>341</v>
      </c>
      <c r="G17" s="40" t="s">
        <v>344</v>
      </c>
      <c r="H17" s="47" t="s">
        <v>78</v>
      </c>
      <c r="I17" s="15" t="s">
        <v>150</v>
      </c>
      <c r="J17" s="40" t="s">
        <v>311</v>
      </c>
      <c r="K17" s="47" t="s">
        <v>342</v>
      </c>
      <c r="L17" s="40" t="s">
        <v>343</v>
      </c>
      <c r="M17" s="7" t="s">
        <v>212</v>
      </c>
      <c r="N17" s="40" t="s">
        <v>311</v>
      </c>
      <c r="O17" s="15" t="s">
        <v>177</v>
      </c>
      <c r="P17" s="15" t="s">
        <v>192</v>
      </c>
      <c r="Q17" s="15" t="s">
        <v>192</v>
      </c>
      <c r="R17" s="17">
        <v>3975262</v>
      </c>
      <c r="S17" s="17">
        <v>3975262</v>
      </c>
      <c r="T17" s="11" t="s">
        <v>311</v>
      </c>
      <c r="U17" s="41" t="s">
        <v>300</v>
      </c>
      <c r="V17" s="42" t="s">
        <v>311</v>
      </c>
      <c r="W17" s="17">
        <v>3975262</v>
      </c>
      <c r="X17" s="40">
        <v>0</v>
      </c>
      <c r="Y17" s="17">
        <v>3975262</v>
      </c>
      <c r="Z17" s="50">
        <v>1</v>
      </c>
      <c r="AA17" s="17">
        <v>3975262</v>
      </c>
      <c r="AB17" s="44">
        <f t="shared" si="0"/>
        <v>0</v>
      </c>
      <c r="AC17" s="51">
        <v>0</v>
      </c>
      <c r="AD17" s="9" t="s">
        <v>275</v>
      </c>
      <c r="AE17" s="46" t="s">
        <v>311</v>
      </c>
      <c r="AF17" s="46" t="s">
        <v>311</v>
      </c>
      <c r="AG17" s="42" t="s">
        <v>311</v>
      </c>
      <c r="AH17" s="42" t="s">
        <v>311</v>
      </c>
      <c r="AI17" s="42" t="s">
        <v>311</v>
      </c>
      <c r="AJ17" s="42" t="s">
        <v>311</v>
      </c>
      <c r="AK17" s="42" t="s">
        <v>49</v>
      </c>
      <c r="AM17" s="42" t="s">
        <v>311</v>
      </c>
      <c r="AN17" s="45" t="s">
        <v>49</v>
      </c>
      <c r="AO17" s="45" t="s">
        <v>311</v>
      </c>
      <c r="AP17" s="45" t="s">
        <v>49</v>
      </c>
      <c r="AQ17" s="45" t="s">
        <v>311</v>
      </c>
      <c r="AR17" s="45" t="s">
        <v>49</v>
      </c>
      <c r="AS17" s="45" t="s">
        <v>311</v>
      </c>
      <c r="AT17" s="45" t="s">
        <v>340</v>
      </c>
      <c r="AU17" s="49" t="s">
        <v>640</v>
      </c>
      <c r="AV17" s="15"/>
      <c r="AW17" s="15"/>
    </row>
    <row r="18" spans="1:49" s="49" customFormat="1" ht="42" x14ac:dyDescent="0.35">
      <c r="A18" s="78">
        <v>15</v>
      </c>
      <c r="B18" s="8" t="s">
        <v>292</v>
      </c>
      <c r="C18" s="8" t="s">
        <v>303</v>
      </c>
      <c r="D18" s="5" t="s">
        <v>306</v>
      </c>
      <c r="E18" s="8" t="s">
        <v>304</v>
      </c>
      <c r="F18" s="47" t="s">
        <v>345</v>
      </c>
      <c r="G18" s="40" t="s">
        <v>344</v>
      </c>
      <c r="H18" s="47" t="s">
        <v>80</v>
      </c>
      <c r="I18" s="15"/>
      <c r="J18" s="40" t="s">
        <v>311</v>
      </c>
      <c r="K18" s="47" t="s">
        <v>346</v>
      </c>
      <c r="L18" s="40" t="s">
        <v>343</v>
      </c>
      <c r="M18" s="7" t="s">
        <v>213</v>
      </c>
      <c r="N18" s="40" t="s">
        <v>311</v>
      </c>
      <c r="O18" s="14">
        <v>42497</v>
      </c>
      <c r="P18" s="14">
        <v>42681</v>
      </c>
      <c r="Q18" s="14">
        <v>42681</v>
      </c>
      <c r="R18" s="16">
        <v>3985286</v>
      </c>
      <c r="S18" s="16">
        <v>3985286</v>
      </c>
      <c r="T18" s="11" t="s">
        <v>311</v>
      </c>
      <c r="U18" s="41" t="s">
        <v>300</v>
      </c>
      <c r="V18" s="42" t="s">
        <v>311</v>
      </c>
      <c r="W18" s="16">
        <v>3985286</v>
      </c>
      <c r="X18" s="40">
        <v>0</v>
      </c>
      <c r="Y18" s="16">
        <v>3985286</v>
      </c>
      <c r="Z18" s="50">
        <v>1</v>
      </c>
      <c r="AA18" s="16">
        <v>3985286</v>
      </c>
      <c r="AB18" s="44">
        <f t="shared" si="0"/>
        <v>0</v>
      </c>
      <c r="AC18" s="51">
        <v>0</v>
      </c>
      <c r="AD18" s="9" t="s">
        <v>275</v>
      </c>
      <c r="AE18" s="46" t="s">
        <v>311</v>
      </c>
      <c r="AF18" s="46" t="s">
        <v>311</v>
      </c>
      <c r="AG18" s="42" t="s">
        <v>311</v>
      </c>
      <c r="AH18" s="42" t="s">
        <v>311</v>
      </c>
      <c r="AI18" s="42" t="s">
        <v>311</v>
      </c>
      <c r="AJ18" s="42" t="s">
        <v>311</v>
      </c>
      <c r="AK18" s="42" t="s">
        <v>49</v>
      </c>
      <c r="AM18" s="42" t="s">
        <v>311</v>
      </c>
      <c r="AN18" s="45" t="s">
        <v>49</v>
      </c>
      <c r="AO18" s="45" t="s">
        <v>311</v>
      </c>
      <c r="AP18" s="45" t="s">
        <v>49</v>
      </c>
      <c r="AQ18" s="45" t="s">
        <v>311</v>
      </c>
      <c r="AR18" s="45" t="s">
        <v>49</v>
      </c>
      <c r="AS18" s="45" t="s">
        <v>311</v>
      </c>
      <c r="AT18" s="45" t="s">
        <v>340</v>
      </c>
      <c r="AU18" s="49" t="s">
        <v>640</v>
      </c>
      <c r="AV18" s="14"/>
      <c r="AW18" s="14"/>
    </row>
    <row r="19" spans="1:49" s="49" customFormat="1" ht="56" x14ac:dyDescent="0.35">
      <c r="A19" s="39">
        <v>16</v>
      </c>
      <c r="B19" s="8" t="s">
        <v>293</v>
      </c>
      <c r="C19" s="8" t="s">
        <v>303</v>
      </c>
      <c r="D19" s="5" t="s">
        <v>306</v>
      </c>
      <c r="E19" s="8" t="s">
        <v>304</v>
      </c>
      <c r="F19" s="47" t="s">
        <v>345</v>
      </c>
      <c r="G19" s="40" t="s">
        <v>344</v>
      </c>
      <c r="H19" s="47" t="s">
        <v>78</v>
      </c>
      <c r="I19" s="15" t="s">
        <v>152</v>
      </c>
      <c r="J19" s="40" t="s">
        <v>311</v>
      </c>
      <c r="K19" s="47" t="s">
        <v>346</v>
      </c>
      <c r="L19" s="40" t="s">
        <v>343</v>
      </c>
      <c r="M19" s="7" t="s">
        <v>214</v>
      </c>
      <c r="N19" s="40" t="s">
        <v>311</v>
      </c>
      <c r="O19" s="14" t="s">
        <v>178</v>
      </c>
      <c r="P19" s="14">
        <v>42698</v>
      </c>
      <c r="Q19" s="14">
        <v>42698</v>
      </c>
      <c r="R19" s="16">
        <v>3943257</v>
      </c>
      <c r="S19" s="16">
        <v>3943257</v>
      </c>
      <c r="T19" s="11" t="s">
        <v>311</v>
      </c>
      <c r="U19" s="41" t="s">
        <v>300</v>
      </c>
      <c r="V19" s="42" t="s">
        <v>311</v>
      </c>
      <c r="W19" s="16">
        <v>3943257</v>
      </c>
      <c r="X19" s="40">
        <v>0</v>
      </c>
      <c r="Y19" s="16">
        <v>3943257</v>
      </c>
      <c r="Z19" s="50">
        <v>1</v>
      </c>
      <c r="AA19" s="16">
        <v>3943257</v>
      </c>
      <c r="AB19" s="44">
        <f t="shared" si="0"/>
        <v>0</v>
      </c>
      <c r="AC19" s="51">
        <v>0</v>
      </c>
      <c r="AD19" s="9" t="s">
        <v>275</v>
      </c>
      <c r="AE19" s="46" t="s">
        <v>311</v>
      </c>
      <c r="AF19" s="46" t="s">
        <v>311</v>
      </c>
      <c r="AG19" s="42" t="s">
        <v>311</v>
      </c>
      <c r="AH19" s="42" t="s">
        <v>311</v>
      </c>
      <c r="AI19" s="42" t="s">
        <v>311</v>
      </c>
      <c r="AJ19" s="42" t="s">
        <v>311</v>
      </c>
      <c r="AK19" s="42" t="s">
        <v>49</v>
      </c>
      <c r="AM19" s="42" t="s">
        <v>311</v>
      </c>
      <c r="AN19" s="45" t="s">
        <v>49</v>
      </c>
      <c r="AO19" s="45" t="s">
        <v>311</v>
      </c>
      <c r="AP19" s="45" t="s">
        <v>49</v>
      </c>
      <c r="AQ19" s="45" t="s">
        <v>311</v>
      </c>
      <c r="AR19" s="45" t="s">
        <v>49</v>
      </c>
      <c r="AS19" s="45" t="s">
        <v>311</v>
      </c>
      <c r="AT19" s="45" t="s">
        <v>340</v>
      </c>
      <c r="AU19" s="49" t="s">
        <v>640</v>
      </c>
      <c r="AV19" s="14"/>
      <c r="AW19" s="14"/>
    </row>
    <row r="20" spans="1:49" s="49" customFormat="1" ht="56" x14ac:dyDescent="0.35">
      <c r="A20" s="78">
        <v>17</v>
      </c>
      <c r="B20" s="8" t="s">
        <v>294</v>
      </c>
      <c r="C20" s="8" t="s">
        <v>303</v>
      </c>
      <c r="D20" s="5" t="s">
        <v>306</v>
      </c>
      <c r="E20" s="8" t="s">
        <v>304</v>
      </c>
      <c r="F20" s="47" t="s">
        <v>345</v>
      </c>
      <c r="G20" s="40" t="s">
        <v>344</v>
      </c>
      <c r="H20" s="47" t="s">
        <v>298</v>
      </c>
      <c r="I20" s="15" t="s">
        <v>153</v>
      </c>
      <c r="J20" s="40" t="s">
        <v>311</v>
      </c>
      <c r="K20" s="47" t="s">
        <v>346</v>
      </c>
      <c r="L20" s="40" t="s">
        <v>343</v>
      </c>
      <c r="M20" s="15" t="s">
        <v>215</v>
      </c>
      <c r="N20" s="40" t="s">
        <v>311</v>
      </c>
      <c r="O20" s="15" t="s">
        <v>179</v>
      </c>
      <c r="P20" s="14">
        <v>42785</v>
      </c>
      <c r="Q20" s="14">
        <v>42785</v>
      </c>
      <c r="R20" s="16">
        <v>3890122.64</v>
      </c>
      <c r="S20" s="16">
        <v>3890122.64</v>
      </c>
      <c r="T20" s="11" t="s">
        <v>311</v>
      </c>
      <c r="U20" s="41" t="s">
        <v>300</v>
      </c>
      <c r="V20" s="42" t="s">
        <v>311</v>
      </c>
      <c r="W20" s="16">
        <v>3890122.64</v>
      </c>
      <c r="X20" s="40">
        <v>0</v>
      </c>
      <c r="Y20" s="16">
        <v>3890122.64</v>
      </c>
      <c r="Z20" s="50">
        <v>1</v>
      </c>
      <c r="AA20" s="16">
        <v>3890122.64</v>
      </c>
      <c r="AB20" s="44">
        <f t="shared" si="0"/>
        <v>0</v>
      </c>
      <c r="AC20" s="51">
        <v>0</v>
      </c>
      <c r="AD20" s="9" t="s">
        <v>275</v>
      </c>
      <c r="AE20" s="46" t="s">
        <v>311</v>
      </c>
      <c r="AF20" s="46" t="s">
        <v>311</v>
      </c>
      <c r="AG20" s="42" t="s">
        <v>311</v>
      </c>
      <c r="AH20" s="42" t="s">
        <v>311</v>
      </c>
      <c r="AI20" s="42" t="s">
        <v>311</v>
      </c>
      <c r="AJ20" s="42" t="s">
        <v>311</v>
      </c>
      <c r="AK20" s="42" t="s">
        <v>49</v>
      </c>
      <c r="AM20" s="42" t="s">
        <v>311</v>
      </c>
      <c r="AN20" s="45" t="s">
        <v>49</v>
      </c>
      <c r="AO20" s="45" t="s">
        <v>311</v>
      </c>
      <c r="AP20" s="45" t="s">
        <v>49</v>
      </c>
      <c r="AQ20" s="45" t="s">
        <v>311</v>
      </c>
      <c r="AR20" s="45" t="s">
        <v>49</v>
      </c>
      <c r="AS20" s="45" t="s">
        <v>311</v>
      </c>
      <c r="AT20" s="45" t="s">
        <v>340</v>
      </c>
      <c r="AU20" s="49" t="s">
        <v>640</v>
      </c>
      <c r="AV20" s="15"/>
      <c r="AW20" s="14"/>
    </row>
    <row r="21" spans="1:49" s="49" customFormat="1" ht="56" x14ac:dyDescent="0.35">
      <c r="A21" s="78">
        <v>18</v>
      </c>
      <c r="B21" s="8" t="s">
        <v>295</v>
      </c>
      <c r="C21" s="8" t="s">
        <v>303</v>
      </c>
      <c r="D21" s="5" t="s">
        <v>306</v>
      </c>
      <c r="E21" s="8" t="s">
        <v>304</v>
      </c>
      <c r="F21" s="47" t="s">
        <v>345</v>
      </c>
      <c r="G21" s="40" t="s">
        <v>344</v>
      </c>
      <c r="H21" s="47" t="s">
        <v>298</v>
      </c>
      <c r="I21" s="15" t="s">
        <v>154</v>
      </c>
      <c r="J21" s="40" t="s">
        <v>311</v>
      </c>
      <c r="K21" s="47" t="s">
        <v>346</v>
      </c>
      <c r="L21" s="40" t="s">
        <v>343</v>
      </c>
      <c r="M21" s="7" t="s">
        <v>216</v>
      </c>
      <c r="N21" s="40" t="s">
        <v>311</v>
      </c>
      <c r="O21" s="15" t="s">
        <v>178</v>
      </c>
      <c r="P21" s="14">
        <v>42698</v>
      </c>
      <c r="Q21" s="14">
        <v>42698</v>
      </c>
      <c r="R21" s="16">
        <v>3150000</v>
      </c>
      <c r="S21" s="16">
        <v>3150000</v>
      </c>
      <c r="T21" s="11" t="s">
        <v>311</v>
      </c>
      <c r="U21" s="41" t="s">
        <v>300</v>
      </c>
      <c r="V21" s="42" t="s">
        <v>311</v>
      </c>
      <c r="W21" s="16">
        <v>3150000</v>
      </c>
      <c r="X21" s="40">
        <v>0</v>
      </c>
      <c r="Y21" s="16">
        <v>3150000</v>
      </c>
      <c r="Z21" s="50">
        <v>1</v>
      </c>
      <c r="AA21" s="16">
        <v>3150000</v>
      </c>
      <c r="AB21" s="44">
        <f t="shared" si="0"/>
        <v>0</v>
      </c>
      <c r="AC21" s="51">
        <v>0</v>
      </c>
      <c r="AD21" s="9" t="s">
        <v>275</v>
      </c>
      <c r="AE21" s="46" t="s">
        <v>311</v>
      </c>
      <c r="AF21" s="46" t="s">
        <v>311</v>
      </c>
      <c r="AG21" s="42" t="s">
        <v>311</v>
      </c>
      <c r="AH21" s="42" t="s">
        <v>311</v>
      </c>
      <c r="AI21" s="42" t="s">
        <v>311</v>
      </c>
      <c r="AJ21" s="42" t="s">
        <v>311</v>
      </c>
      <c r="AK21" s="42" t="s">
        <v>49</v>
      </c>
      <c r="AM21" s="42" t="s">
        <v>311</v>
      </c>
      <c r="AN21" s="45" t="s">
        <v>49</v>
      </c>
      <c r="AO21" s="45" t="s">
        <v>311</v>
      </c>
      <c r="AP21" s="45" t="s">
        <v>49</v>
      </c>
      <c r="AQ21" s="45" t="s">
        <v>311</v>
      </c>
      <c r="AR21" s="45" t="s">
        <v>49</v>
      </c>
      <c r="AS21" s="45" t="s">
        <v>311</v>
      </c>
      <c r="AT21" s="45" t="s">
        <v>340</v>
      </c>
      <c r="AU21" s="49" t="s">
        <v>640</v>
      </c>
      <c r="AV21" s="15"/>
      <c r="AW21" s="14"/>
    </row>
    <row r="22" spans="1:49" s="49" customFormat="1" ht="56" x14ac:dyDescent="0.35">
      <c r="A22" s="39">
        <v>19</v>
      </c>
      <c r="B22" s="8" t="s">
        <v>296</v>
      </c>
      <c r="C22" s="8" t="s">
        <v>303</v>
      </c>
      <c r="D22" s="5" t="s">
        <v>306</v>
      </c>
      <c r="E22" s="8" t="s">
        <v>304</v>
      </c>
      <c r="F22" s="47" t="s">
        <v>345</v>
      </c>
      <c r="G22" s="40" t="s">
        <v>344</v>
      </c>
      <c r="H22" s="47" t="s">
        <v>79</v>
      </c>
      <c r="I22" s="15" t="s">
        <v>73</v>
      </c>
      <c r="J22" s="40" t="s">
        <v>311</v>
      </c>
      <c r="K22" s="47" t="s">
        <v>346</v>
      </c>
      <c r="L22" s="40" t="s">
        <v>343</v>
      </c>
      <c r="M22" s="7" t="s">
        <v>217</v>
      </c>
      <c r="N22" s="40" t="s">
        <v>311</v>
      </c>
      <c r="O22" s="15" t="s">
        <v>177</v>
      </c>
      <c r="P22" s="14">
        <v>42790</v>
      </c>
      <c r="Q22" s="14">
        <v>42790</v>
      </c>
      <c r="R22" s="16">
        <v>3890302.2</v>
      </c>
      <c r="S22" s="16">
        <v>3890302.2</v>
      </c>
      <c r="T22" s="11" t="s">
        <v>311</v>
      </c>
      <c r="U22" s="41" t="s">
        <v>300</v>
      </c>
      <c r="V22" s="42" t="s">
        <v>311</v>
      </c>
      <c r="W22" s="16">
        <v>3890302.2</v>
      </c>
      <c r="X22" s="40">
        <v>0</v>
      </c>
      <c r="Y22" s="16">
        <v>3890302.2</v>
      </c>
      <c r="Z22" s="50">
        <v>1</v>
      </c>
      <c r="AA22" s="16">
        <v>3890302.2</v>
      </c>
      <c r="AB22" s="44">
        <f t="shared" si="0"/>
        <v>0</v>
      </c>
      <c r="AC22" s="51">
        <v>0</v>
      </c>
      <c r="AD22" s="9" t="s">
        <v>275</v>
      </c>
      <c r="AE22" s="46" t="s">
        <v>311</v>
      </c>
      <c r="AF22" s="46" t="s">
        <v>311</v>
      </c>
      <c r="AG22" s="42" t="s">
        <v>311</v>
      </c>
      <c r="AH22" s="42" t="s">
        <v>311</v>
      </c>
      <c r="AI22" s="42" t="s">
        <v>311</v>
      </c>
      <c r="AJ22" s="42" t="s">
        <v>311</v>
      </c>
      <c r="AK22" s="42" t="s">
        <v>49</v>
      </c>
      <c r="AM22" s="42" t="s">
        <v>311</v>
      </c>
      <c r="AN22" s="45" t="s">
        <v>49</v>
      </c>
      <c r="AO22" s="45" t="s">
        <v>311</v>
      </c>
      <c r="AP22" s="45" t="s">
        <v>49</v>
      </c>
      <c r="AQ22" s="45" t="s">
        <v>311</v>
      </c>
      <c r="AR22" s="45" t="s">
        <v>49</v>
      </c>
      <c r="AS22" s="45" t="s">
        <v>311</v>
      </c>
      <c r="AT22" s="45" t="s">
        <v>340</v>
      </c>
      <c r="AU22" s="49" t="s">
        <v>640</v>
      </c>
      <c r="AV22" s="15"/>
      <c r="AW22" s="14"/>
    </row>
    <row r="23" spans="1:49" s="49" customFormat="1" ht="70" x14ac:dyDescent="0.35">
      <c r="A23" s="78">
        <v>20</v>
      </c>
      <c r="B23" s="8" t="s">
        <v>297</v>
      </c>
      <c r="C23" s="8" t="s">
        <v>303</v>
      </c>
      <c r="D23" s="5" t="s">
        <v>306</v>
      </c>
      <c r="E23" s="8" t="s">
        <v>304</v>
      </c>
      <c r="F23" s="47" t="s">
        <v>345</v>
      </c>
      <c r="G23" s="40" t="s">
        <v>344</v>
      </c>
      <c r="H23" s="47" t="s">
        <v>79</v>
      </c>
      <c r="I23" s="15" t="s">
        <v>155</v>
      </c>
      <c r="J23" s="40" t="s">
        <v>311</v>
      </c>
      <c r="K23" s="47" t="s">
        <v>346</v>
      </c>
      <c r="L23" s="40" t="s">
        <v>343</v>
      </c>
      <c r="M23" s="7" t="s">
        <v>218</v>
      </c>
      <c r="N23" s="40" t="s">
        <v>311</v>
      </c>
      <c r="O23" s="15" t="s">
        <v>178</v>
      </c>
      <c r="P23" s="14">
        <v>42698</v>
      </c>
      <c r="Q23" s="14">
        <v>42698</v>
      </c>
      <c r="R23" s="17">
        <v>3890900</v>
      </c>
      <c r="S23" s="17">
        <v>3890900</v>
      </c>
      <c r="T23" s="11" t="s">
        <v>311</v>
      </c>
      <c r="U23" s="41" t="s">
        <v>300</v>
      </c>
      <c r="V23" s="42" t="s">
        <v>311</v>
      </c>
      <c r="W23" s="17">
        <v>3890900</v>
      </c>
      <c r="X23" s="40">
        <v>0</v>
      </c>
      <c r="Y23" s="17">
        <v>3890900</v>
      </c>
      <c r="Z23" s="50">
        <v>1</v>
      </c>
      <c r="AA23" s="17">
        <v>3890900</v>
      </c>
      <c r="AB23" s="44">
        <f t="shared" si="0"/>
        <v>0</v>
      </c>
      <c r="AC23" s="51">
        <v>0</v>
      </c>
      <c r="AD23" s="9" t="s">
        <v>275</v>
      </c>
      <c r="AE23" s="46" t="s">
        <v>311</v>
      </c>
      <c r="AF23" s="46" t="s">
        <v>311</v>
      </c>
      <c r="AG23" s="42" t="s">
        <v>311</v>
      </c>
      <c r="AH23" s="42" t="s">
        <v>311</v>
      </c>
      <c r="AI23" s="42" t="s">
        <v>311</v>
      </c>
      <c r="AJ23" s="42" t="s">
        <v>311</v>
      </c>
      <c r="AK23" s="42" t="s">
        <v>49</v>
      </c>
      <c r="AM23" s="42" t="s">
        <v>311</v>
      </c>
      <c r="AN23" s="45" t="s">
        <v>49</v>
      </c>
      <c r="AO23" s="45" t="s">
        <v>311</v>
      </c>
      <c r="AP23" s="45" t="s">
        <v>49</v>
      </c>
      <c r="AQ23" s="45" t="s">
        <v>311</v>
      </c>
      <c r="AR23" s="45" t="s">
        <v>49</v>
      </c>
      <c r="AS23" s="45" t="s">
        <v>311</v>
      </c>
      <c r="AT23" s="45" t="s">
        <v>340</v>
      </c>
      <c r="AU23" s="49" t="s">
        <v>640</v>
      </c>
      <c r="AV23" s="15"/>
      <c r="AW23" s="14"/>
    </row>
    <row r="24" spans="1:49" s="49" customFormat="1" ht="70" x14ac:dyDescent="0.35">
      <c r="A24" s="78">
        <v>21</v>
      </c>
      <c r="B24" s="8" t="s">
        <v>93</v>
      </c>
      <c r="C24" s="8" t="s">
        <v>321</v>
      </c>
      <c r="D24" s="5" t="s">
        <v>306</v>
      </c>
      <c r="E24" s="8" t="s">
        <v>323</v>
      </c>
      <c r="F24" s="47" t="s">
        <v>345</v>
      </c>
      <c r="G24" s="40" t="s">
        <v>344</v>
      </c>
      <c r="H24" s="47" t="s">
        <v>298</v>
      </c>
      <c r="I24" s="15" t="s">
        <v>156</v>
      </c>
      <c r="J24" s="40" t="s">
        <v>311</v>
      </c>
      <c r="K24" s="47" t="s">
        <v>346</v>
      </c>
      <c r="L24" s="40" t="s">
        <v>343</v>
      </c>
      <c r="M24" s="7" t="s">
        <v>219</v>
      </c>
      <c r="N24" s="40" t="s">
        <v>311</v>
      </c>
      <c r="O24" s="15" t="s">
        <v>180</v>
      </c>
      <c r="P24" s="15" t="s">
        <v>193</v>
      </c>
      <c r="Q24" s="15" t="s">
        <v>193</v>
      </c>
      <c r="R24" s="16">
        <v>64551975.799999997</v>
      </c>
      <c r="S24" s="16">
        <v>64551975.799999997</v>
      </c>
      <c r="T24" s="11" t="s">
        <v>311</v>
      </c>
      <c r="U24" s="41" t="s">
        <v>300</v>
      </c>
      <c r="V24" s="42" t="s">
        <v>311</v>
      </c>
      <c r="W24" s="16">
        <v>64551975.799999997</v>
      </c>
      <c r="X24" s="40">
        <v>0</v>
      </c>
      <c r="Y24" s="16">
        <v>64551975.799999997</v>
      </c>
      <c r="Z24" s="50">
        <v>1</v>
      </c>
      <c r="AA24" s="16">
        <v>64551975.799999997</v>
      </c>
      <c r="AB24" s="44">
        <f t="shared" si="0"/>
        <v>0</v>
      </c>
      <c r="AC24" s="51">
        <v>0</v>
      </c>
      <c r="AD24" s="9" t="s">
        <v>52</v>
      </c>
      <c r="AE24" s="46" t="s">
        <v>311</v>
      </c>
      <c r="AF24" s="46" t="s">
        <v>311</v>
      </c>
      <c r="AG24" s="42" t="s">
        <v>311</v>
      </c>
      <c r="AH24" s="42" t="s">
        <v>311</v>
      </c>
      <c r="AI24" s="42" t="s">
        <v>311</v>
      </c>
      <c r="AJ24" s="42" t="s">
        <v>311</v>
      </c>
      <c r="AK24" s="42" t="s">
        <v>49</v>
      </c>
      <c r="AM24" s="42" t="s">
        <v>311</v>
      </c>
      <c r="AN24" s="45" t="s">
        <v>49</v>
      </c>
      <c r="AO24" s="45" t="s">
        <v>311</v>
      </c>
      <c r="AP24" s="45" t="s">
        <v>49</v>
      </c>
      <c r="AQ24" s="45" t="s">
        <v>311</v>
      </c>
      <c r="AR24" s="45" t="s">
        <v>49</v>
      </c>
      <c r="AS24" s="45" t="s">
        <v>311</v>
      </c>
      <c r="AT24" s="45" t="s">
        <v>340</v>
      </c>
      <c r="AU24" s="49" t="s">
        <v>1838</v>
      </c>
      <c r="AV24" s="15"/>
      <c r="AW24" s="15"/>
    </row>
    <row r="25" spans="1:49" s="49" customFormat="1" ht="56" x14ac:dyDescent="0.35">
      <c r="A25" s="39">
        <v>22</v>
      </c>
      <c r="B25" s="8" t="s">
        <v>94</v>
      </c>
      <c r="C25" s="8" t="s">
        <v>322</v>
      </c>
      <c r="D25" s="5" t="s">
        <v>306</v>
      </c>
      <c r="E25" s="8" t="s">
        <v>323</v>
      </c>
      <c r="F25" s="40" t="s">
        <v>341</v>
      </c>
      <c r="G25" s="40" t="s">
        <v>344</v>
      </c>
      <c r="H25" s="47" t="s">
        <v>79</v>
      </c>
      <c r="I25" s="15" t="s">
        <v>157</v>
      </c>
      <c r="J25" s="40" t="s">
        <v>311</v>
      </c>
      <c r="K25" s="47" t="s">
        <v>342</v>
      </c>
      <c r="L25" s="40" t="s">
        <v>343</v>
      </c>
      <c r="M25" s="7" t="s">
        <v>220</v>
      </c>
      <c r="N25" s="40" t="s">
        <v>311</v>
      </c>
      <c r="O25" s="15" t="s">
        <v>180</v>
      </c>
      <c r="P25" s="15" t="s">
        <v>193</v>
      </c>
      <c r="Q25" s="15" t="s">
        <v>193</v>
      </c>
      <c r="R25" s="16">
        <v>34237845</v>
      </c>
      <c r="S25" s="16">
        <v>34237845</v>
      </c>
      <c r="T25" s="11">
        <v>0</v>
      </c>
      <c r="U25" s="41" t="s">
        <v>300</v>
      </c>
      <c r="V25" s="42" t="s">
        <v>311</v>
      </c>
      <c r="W25" s="16">
        <v>34237845</v>
      </c>
      <c r="X25" s="40">
        <v>0</v>
      </c>
      <c r="Y25" s="16">
        <v>34237845</v>
      </c>
      <c r="Z25" s="50">
        <v>1</v>
      </c>
      <c r="AA25" s="16">
        <v>34237845</v>
      </c>
      <c r="AB25" s="44">
        <f t="shared" si="0"/>
        <v>0</v>
      </c>
      <c r="AC25" s="51"/>
      <c r="AD25" s="9" t="s">
        <v>276</v>
      </c>
      <c r="AE25" s="46" t="s">
        <v>311</v>
      </c>
      <c r="AF25" s="46" t="s">
        <v>311</v>
      </c>
      <c r="AK25" s="42" t="s">
        <v>49</v>
      </c>
      <c r="AM25" s="42" t="s">
        <v>311</v>
      </c>
      <c r="AN25" s="45" t="s">
        <v>49</v>
      </c>
      <c r="AO25" s="45" t="s">
        <v>311</v>
      </c>
      <c r="AP25" s="45" t="s">
        <v>49</v>
      </c>
      <c r="AQ25" s="45" t="s">
        <v>311</v>
      </c>
      <c r="AR25" s="45" t="s">
        <v>49</v>
      </c>
      <c r="AS25" s="45" t="s">
        <v>311</v>
      </c>
      <c r="AT25" s="51" t="s">
        <v>356</v>
      </c>
      <c r="AU25" s="49" t="s">
        <v>1838</v>
      </c>
      <c r="AV25" s="15"/>
      <c r="AW25" s="15"/>
    </row>
    <row r="26" spans="1:49" s="49" customFormat="1" ht="56" x14ac:dyDescent="0.35">
      <c r="A26" s="78">
        <v>23</v>
      </c>
      <c r="B26" s="8" t="s">
        <v>95</v>
      </c>
      <c r="C26" s="8" t="s">
        <v>322</v>
      </c>
      <c r="D26" s="5" t="s">
        <v>306</v>
      </c>
      <c r="E26" s="8" t="s">
        <v>323</v>
      </c>
      <c r="F26" s="40" t="s">
        <v>341</v>
      </c>
      <c r="G26" s="40" t="s">
        <v>344</v>
      </c>
      <c r="H26" s="47" t="s">
        <v>78</v>
      </c>
      <c r="I26" s="15" t="s">
        <v>158</v>
      </c>
      <c r="J26" s="40" t="s">
        <v>311</v>
      </c>
      <c r="K26" s="47" t="s">
        <v>342</v>
      </c>
      <c r="L26" s="40" t="s">
        <v>343</v>
      </c>
      <c r="M26" s="7" t="s">
        <v>221</v>
      </c>
      <c r="N26" s="40" t="s">
        <v>311</v>
      </c>
      <c r="O26" s="15" t="s">
        <v>180</v>
      </c>
      <c r="P26" s="15" t="s">
        <v>193</v>
      </c>
      <c r="Q26" s="15" t="s">
        <v>193</v>
      </c>
      <c r="R26" s="16">
        <v>34999235</v>
      </c>
      <c r="S26" s="16">
        <v>34999235</v>
      </c>
      <c r="T26" s="11" t="s">
        <v>311</v>
      </c>
      <c r="U26" s="41" t="s">
        <v>300</v>
      </c>
      <c r="V26" s="42" t="s">
        <v>311</v>
      </c>
      <c r="W26" s="16">
        <v>34999235</v>
      </c>
      <c r="X26" s="40">
        <v>0</v>
      </c>
      <c r="Y26" s="16">
        <v>34999235</v>
      </c>
      <c r="Z26" s="50">
        <v>1</v>
      </c>
      <c r="AA26" s="16">
        <v>34999235</v>
      </c>
      <c r="AB26" s="44">
        <f t="shared" si="0"/>
        <v>0</v>
      </c>
      <c r="AC26" s="51">
        <v>0</v>
      </c>
      <c r="AD26" s="9" t="s">
        <v>52</v>
      </c>
      <c r="AE26" s="46" t="s">
        <v>311</v>
      </c>
      <c r="AF26" s="46" t="s">
        <v>311</v>
      </c>
      <c r="AG26" s="42" t="s">
        <v>311</v>
      </c>
      <c r="AH26" s="42" t="s">
        <v>311</v>
      </c>
      <c r="AI26" s="42" t="s">
        <v>311</v>
      </c>
      <c r="AJ26" s="42" t="s">
        <v>311</v>
      </c>
      <c r="AK26" s="42" t="s">
        <v>49</v>
      </c>
      <c r="AM26" s="42" t="s">
        <v>311</v>
      </c>
      <c r="AN26" s="45" t="s">
        <v>49</v>
      </c>
      <c r="AO26" s="45" t="s">
        <v>311</v>
      </c>
      <c r="AP26" s="45" t="s">
        <v>49</v>
      </c>
      <c r="AQ26" s="45" t="s">
        <v>311</v>
      </c>
      <c r="AR26" s="45" t="s">
        <v>49</v>
      </c>
      <c r="AS26" s="45" t="s">
        <v>311</v>
      </c>
      <c r="AT26" s="45" t="s">
        <v>340</v>
      </c>
      <c r="AU26" s="49" t="s">
        <v>1838</v>
      </c>
      <c r="AV26" s="15"/>
      <c r="AW26" s="15"/>
    </row>
    <row r="27" spans="1:49" s="49" customFormat="1" ht="56" x14ac:dyDescent="0.35">
      <c r="A27" s="78">
        <v>24</v>
      </c>
      <c r="B27" s="8" t="s">
        <v>96</v>
      </c>
      <c r="C27" s="8" t="s">
        <v>322</v>
      </c>
      <c r="D27" s="5" t="s">
        <v>306</v>
      </c>
      <c r="E27" s="8" t="s">
        <v>323</v>
      </c>
      <c r="F27" s="40" t="s">
        <v>341</v>
      </c>
      <c r="G27" s="40" t="s">
        <v>344</v>
      </c>
      <c r="H27" s="47" t="s">
        <v>298</v>
      </c>
      <c r="I27" s="15" t="s">
        <v>159</v>
      </c>
      <c r="J27" s="40" t="s">
        <v>311</v>
      </c>
      <c r="K27" s="47" t="s">
        <v>342</v>
      </c>
      <c r="L27" s="40" t="s">
        <v>343</v>
      </c>
      <c r="M27" s="7" t="s">
        <v>222</v>
      </c>
      <c r="N27" s="40" t="s">
        <v>311</v>
      </c>
      <c r="O27" s="15" t="s">
        <v>180</v>
      </c>
      <c r="P27" s="15" t="s">
        <v>193</v>
      </c>
      <c r="Q27" s="15" t="s">
        <v>193</v>
      </c>
      <c r="R27" s="16">
        <v>34865540</v>
      </c>
      <c r="S27" s="16">
        <v>34865540</v>
      </c>
      <c r="T27" s="11">
        <v>5000000</v>
      </c>
      <c r="U27" s="41" t="s">
        <v>300</v>
      </c>
      <c r="V27" s="42" t="s">
        <v>311</v>
      </c>
      <c r="W27" s="16">
        <v>34865540</v>
      </c>
      <c r="X27" s="40">
        <v>0</v>
      </c>
      <c r="Y27" s="20">
        <v>25200547.34</v>
      </c>
      <c r="Z27" s="50">
        <v>1</v>
      </c>
      <c r="AA27" s="20">
        <v>25200547.34</v>
      </c>
      <c r="AB27" s="44">
        <f t="shared" si="0"/>
        <v>0</v>
      </c>
      <c r="AC27" s="21">
        <v>9359452.6600000001</v>
      </c>
      <c r="AD27" s="9" t="s">
        <v>52</v>
      </c>
      <c r="AE27" s="46" t="s">
        <v>311</v>
      </c>
      <c r="AF27" s="46" t="s">
        <v>311</v>
      </c>
      <c r="AK27" s="42" t="s">
        <v>49</v>
      </c>
      <c r="AM27" s="42" t="s">
        <v>311</v>
      </c>
      <c r="AN27" s="45" t="s">
        <v>49</v>
      </c>
      <c r="AO27" s="45" t="s">
        <v>311</v>
      </c>
      <c r="AP27" s="45" t="s">
        <v>49</v>
      </c>
      <c r="AQ27" s="45" t="s">
        <v>311</v>
      </c>
      <c r="AR27" s="45" t="s">
        <v>49</v>
      </c>
      <c r="AS27" s="45" t="s">
        <v>311</v>
      </c>
      <c r="AT27" s="52" t="s">
        <v>357</v>
      </c>
      <c r="AU27" s="49" t="s">
        <v>1838</v>
      </c>
      <c r="AV27" s="15"/>
      <c r="AW27" s="15"/>
    </row>
    <row r="28" spans="1:49" s="49" customFormat="1" ht="84" x14ac:dyDescent="0.35">
      <c r="A28" s="39">
        <v>25</v>
      </c>
      <c r="B28" s="8" t="s">
        <v>97</v>
      </c>
      <c r="C28" s="8" t="s">
        <v>328</v>
      </c>
      <c r="D28" s="5" t="s">
        <v>306</v>
      </c>
      <c r="E28" s="8" t="s">
        <v>329</v>
      </c>
      <c r="F28" s="40" t="s">
        <v>341</v>
      </c>
      <c r="G28" s="40" t="s">
        <v>344</v>
      </c>
      <c r="H28" s="47" t="s">
        <v>77</v>
      </c>
      <c r="I28" s="15" t="s">
        <v>72</v>
      </c>
      <c r="J28" s="40" t="s">
        <v>311</v>
      </c>
      <c r="K28" s="47" t="s">
        <v>342</v>
      </c>
      <c r="L28" s="40" t="s">
        <v>343</v>
      </c>
      <c r="M28" s="7" t="s">
        <v>223</v>
      </c>
      <c r="N28" s="40" t="s">
        <v>311</v>
      </c>
      <c r="O28" s="15" t="s">
        <v>181</v>
      </c>
      <c r="P28" s="15" t="s">
        <v>194</v>
      </c>
      <c r="Q28" s="15" t="s">
        <v>194</v>
      </c>
      <c r="R28" s="16">
        <v>9300000</v>
      </c>
      <c r="S28" s="16">
        <v>9300000</v>
      </c>
      <c r="T28" s="11" t="s">
        <v>311</v>
      </c>
      <c r="U28" s="41" t="s">
        <v>300</v>
      </c>
      <c r="V28" s="42" t="s">
        <v>311</v>
      </c>
      <c r="W28" s="16">
        <v>9300000</v>
      </c>
      <c r="X28" s="40">
        <v>0</v>
      </c>
      <c r="Y28" s="16">
        <v>9300000</v>
      </c>
      <c r="Z28" s="50">
        <v>1</v>
      </c>
      <c r="AA28" s="16">
        <v>9300000</v>
      </c>
      <c r="AB28" s="44">
        <f t="shared" si="0"/>
        <v>0</v>
      </c>
      <c r="AC28" s="51">
        <v>0</v>
      </c>
      <c r="AD28" s="9" t="s">
        <v>52</v>
      </c>
      <c r="AE28" s="46" t="s">
        <v>311</v>
      </c>
      <c r="AF28" s="46" t="s">
        <v>311</v>
      </c>
      <c r="AG28" s="42" t="s">
        <v>311</v>
      </c>
      <c r="AH28" s="42" t="s">
        <v>311</v>
      </c>
      <c r="AI28" s="42" t="s">
        <v>311</v>
      </c>
      <c r="AJ28" s="42" t="s">
        <v>311</v>
      </c>
      <c r="AK28" s="42" t="s">
        <v>49</v>
      </c>
      <c r="AM28" s="42" t="s">
        <v>311</v>
      </c>
      <c r="AN28" s="45" t="s">
        <v>49</v>
      </c>
      <c r="AO28" s="45" t="s">
        <v>311</v>
      </c>
      <c r="AP28" s="45" t="s">
        <v>49</v>
      </c>
      <c r="AQ28" s="45" t="s">
        <v>311</v>
      </c>
      <c r="AR28" s="45" t="s">
        <v>49</v>
      </c>
      <c r="AS28" s="45" t="s">
        <v>311</v>
      </c>
      <c r="AT28" s="45" t="s">
        <v>340</v>
      </c>
      <c r="AU28" s="49" t="s">
        <v>1838</v>
      </c>
      <c r="AV28" s="15"/>
      <c r="AW28" s="15"/>
    </row>
    <row r="29" spans="1:49" s="49" customFormat="1" ht="56" x14ac:dyDescent="0.35">
      <c r="A29" s="78">
        <v>26</v>
      </c>
      <c r="B29" s="8" t="s">
        <v>98</v>
      </c>
      <c r="C29" s="8" t="s">
        <v>322</v>
      </c>
      <c r="D29" s="5" t="s">
        <v>306</v>
      </c>
      <c r="E29" s="8" t="s">
        <v>323</v>
      </c>
      <c r="F29" s="40" t="s">
        <v>345</v>
      </c>
      <c r="G29" s="40" t="s">
        <v>344</v>
      </c>
      <c r="H29" s="47" t="s">
        <v>298</v>
      </c>
      <c r="I29" s="15" t="s">
        <v>160</v>
      </c>
      <c r="J29" s="40" t="s">
        <v>311</v>
      </c>
      <c r="K29" s="47" t="s">
        <v>346</v>
      </c>
      <c r="L29" s="40" t="s">
        <v>343</v>
      </c>
      <c r="M29" s="7" t="s">
        <v>224</v>
      </c>
      <c r="N29" s="40" t="s">
        <v>311</v>
      </c>
      <c r="O29" s="15" t="s">
        <v>182</v>
      </c>
      <c r="P29" s="15" t="s">
        <v>195</v>
      </c>
      <c r="Q29" s="15" t="s">
        <v>195</v>
      </c>
      <c r="R29" s="16">
        <v>13239878.08</v>
      </c>
      <c r="S29" s="16">
        <v>13239878.08</v>
      </c>
      <c r="T29" s="11" t="s">
        <v>311</v>
      </c>
      <c r="U29" s="41" t="s">
        <v>300</v>
      </c>
      <c r="V29" s="42" t="s">
        <v>311</v>
      </c>
      <c r="W29" s="16">
        <v>13239878.08</v>
      </c>
      <c r="X29" s="40">
        <v>0</v>
      </c>
      <c r="Y29" s="16">
        <v>13239878.08</v>
      </c>
      <c r="Z29" s="50">
        <v>1</v>
      </c>
      <c r="AA29" s="16">
        <v>13239878.08</v>
      </c>
      <c r="AB29" s="44">
        <f t="shared" si="0"/>
        <v>0</v>
      </c>
      <c r="AC29" s="51">
        <v>0</v>
      </c>
      <c r="AD29" s="9" t="s">
        <v>277</v>
      </c>
      <c r="AE29" s="46" t="s">
        <v>311</v>
      </c>
      <c r="AF29" s="46" t="s">
        <v>311</v>
      </c>
      <c r="AG29" s="42" t="s">
        <v>311</v>
      </c>
      <c r="AH29" s="42" t="s">
        <v>311</v>
      </c>
      <c r="AI29" s="42" t="s">
        <v>311</v>
      </c>
      <c r="AJ29" s="42" t="s">
        <v>311</v>
      </c>
      <c r="AK29" s="42" t="s">
        <v>49</v>
      </c>
      <c r="AM29" s="42" t="s">
        <v>311</v>
      </c>
      <c r="AN29" s="45" t="s">
        <v>49</v>
      </c>
      <c r="AO29" s="45" t="s">
        <v>311</v>
      </c>
      <c r="AP29" s="45" t="s">
        <v>49</v>
      </c>
      <c r="AQ29" s="45" t="s">
        <v>311</v>
      </c>
      <c r="AR29" s="45" t="s">
        <v>49</v>
      </c>
      <c r="AS29" s="45" t="s">
        <v>311</v>
      </c>
      <c r="AT29" s="45" t="s">
        <v>340</v>
      </c>
      <c r="AU29" s="49" t="s">
        <v>1839</v>
      </c>
      <c r="AV29" s="15"/>
      <c r="AW29" s="15"/>
    </row>
    <row r="30" spans="1:49" s="49" customFormat="1" ht="70" x14ac:dyDescent="0.35">
      <c r="A30" s="78">
        <v>27</v>
      </c>
      <c r="B30" s="8" t="s">
        <v>324</v>
      </c>
      <c r="C30" s="8" t="s">
        <v>325</v>
      </c>
      <c r="D30" s="5" t="s">
        <v>306</v>
      </c>
      <c r="E30" s="8" t="s">
        <v>326</v>
      </c>
      <c r="F30" s="40" t="s">
        <v>345</v>
      </c>
      <c r="G30" s="40" t="s">
        <v>344</v>
      </c>
      <c r="H30" s="47" t="s">
        <v>298</v>
      </c>
      <c r="I30" s="15"/>
      <c r="J30" s="40" t="s">
        <v>311</v>
      </c>
      <c r="K30" s="47" t="s">
        <v>346</v>
      </c>
      <c r="L30" s="40" t="s">
        <v>343</v>
      </c>
      <c r="M30" s="7" t="s">
        <v>225</v>
      </c>
      <c r="N30" s="40" t="s">
        <v>311</v>
      </c>
      <c r="O30" s="15" t="s">
        <v>183</v>
      </c>
      <c r="P30" s="14" t="s">
        <v>196</v>
      </c>
      <c r="Q30" s="14" t="s">
        <v>196</v>
      </c>
      <c r="R30" s="17">
        <v>3836980</v>
      </c>
      <c r="S30" s="17">
        <v>3836980</v>
      </c>
      <c r="T30" s="11" t="s">
        <v>311</v>
      </c>
      <c r="U30" s="41" t="s">
        <v>300</v>
      </c>
      <c r="V30" s="42" t="s">
        <v>311</v>
      </c>
      <c r="W30" s="17">
        <v>3836980</v>
      </c>
      <c r="X30" s="40">
        <v>0</v>
      </c>
      <c r="Y30" s="17">
        <v>3836980</v>
      </c>
      <c r="Z30" s="50">
        <v>1</v>
      </c>
      <c r="AA30" s="17">
        <v>3836980</v>
      </c>
      <c r="AB30" s="44">
        <f t="shared" si="0"/>
        <v>0</v>
      </c>
      <c r="AC30" s="51">
        <v>0</v>
      </c>
      <c r="AD30" s="9" t="s">
        <v>278</v>
      </c>
      <c r="AE30" s="46" t="s">
        <v>311</v>
      </c>
      <c r="AF30" s="46" t="s">
        <v>311</v>
      </c>
      <c r="AG30" s="42" t="s">
        <v>311</v>
      </c>
      <c r="AH30" s="42" t="s">
        <v>311</v>
      </c>
      <c r="AI30" s="42" t="s">
        <v>311</v>
      </c>
      <c r="AJ30" s="42" t="s">
        <v>311</v>
      </c>
      <c r="AK30" s="42" t="s">
        <v>49</v>
      </c>
      <c r="AM30" s="42" t="s">
        <v>311</v>
      </c>
      <c r="AN30" s="45" t="s">
        <v>49</v>
      </c>
      <c r="AO30" s="45" t="s">
        <v>311</v>
      </c>
      <c r="AP30" s="45" t="s">
        <v>49</v>
      </c>
      <c r="AQ30" s="45" t="s">
        <v>311</v>
      </c>
      <c r="AR30" s="45" t="s">
        <v>49</v>
      </c>
      <c r="AS30" s="45" t="s">
        <v>311</v>
      </c>
      <c r="AT30" s="45" t="s">
        <v>358</v>
      </c>
      <c r="AU30" s="49" t="s">
        <v>1839</v>
      </c>
      <c r="AV30" s="15"/>
      <c r="AW30" s="14"/>
    </row>
    <row r="31" spans="1:49" s="49" customFormat="1" ht="70" x14ac:dyDescent="0.35">
      <c r="A31" s="39">
        <v>28</v>
      </c>
      <c r="B31" s="8" t="s">
        <v>99</v>
      </c>
      <c r="C31" s="8" t="s">
        <v>325</v>
      </c>
      <c r="D31" s="5" t="s">
        <v>306</v>
      </c>
      <c r="E31" s="8" t="s">
        <v>326</v>
      </c>
      <c r="F31" s="40" t="s">
        <v>345</v>
      </c>
      <c r="G31" s="40" t="s">
        <v>344</v>
      </c>
      <c r="H31" s="47" t="s">
        <v>78</v>
      </c>
      <c r="I31" s="15" t="s">
        <v>152</v>
      </c>
      <c r="J31" s="40" t="s">
        <v>311</v>
      </c>
      <c r="K31" s="47" t="s">
        <v>346</v>
      </c>
      <c r="L31" s="40" t="s">
        <v>343</v>
      </c>
      <c r="M31" s="7" t="s">
        <v>226</v>
      </c>
      <c r="N31" s="40" t="s">
        <v>311</v>
      </c>
      <c r="O31" s="15" t="s">
        <v>183</v>
      </c>
      <c r="P31" s="14" t="s">
        <v>196</v>
      </c>
      <c r="Q31" s="14" t="s">
        <v>196</v>
      </c>
      <c r="R31" s="17">
        <v>3687645</v>
      </c>
      <c r="S31" s="17">
        <v>3687645</v>
      </c>
      <c r="T31" s="11" t="s">
        <v>311</v>
      </c>
      <c r="U31" s="41" t="s">
        <v>300</v>
      </c>
      <c r="V31" s="42" t="s">
        <v>311</v>
      </c>
      <c r="W31" s="17">
        <v>3687645</v>
      </c>
      <c r="X31" s="40">
        <v>0</v>
      </c>
      <c r="Y31" s="22">
        <v>1967035</v>
      </c>
      <c r="Z31" s="50">
        <v>0.53</v>
      </c>
      <c r="AA31" s="22">
        <v>1967035</v>
      </c>
      <c r="AB31" s="44">
        <f t="shared" si="0"/>
        <v>0</v>
      </c>
      <c r="AC31" s="22">
        <v>1720610</v>
      </c>
      <c r="AD31" s="9" t="s">
        <v>54</v>
      </c>
      <c r="AE31" s="50">
        <v>0.53</v>
      </c>
      <c r="AF31" s="50">
        <v>0.53</v>
      </c>
      <c r="AG31" s="49" t="s">
        <v>353</v>
      </c>
      <c r="AK31" s="42" t="s">
        <v>49</v>
      </c>
      <c r="AM31" s="42" t="s">
        <v>311</v>
      </c>
      <c r="AN31" s="45" t="s">
        <v>49</v>
      </c>
      <c r="AO31" s="45" t="s">
        <v>311</v>
      </c>
      <c r="AP31" s="45" t="s">
        <v>49</v>
      </c>
      <c r="AQ31" s="45" t="s">
        <v>311</v>
      </c>
      <c r="AR31" s="45" t="s">
        <v>49</v>
      </c>
      <c r="AS31" s="45" t="s">
        <v>311</v>
      </c>
      <c r="AT31" s="51"/>
      <c r="AU31" s="49" t="s">
        <v>1839</v>
      </c>
      <c r="AV31" s="15"/>
      <c r="AW31" s="14"/>
    </row>
    <row r="32" spans="1:49" s="49" customFormat="1" ht="70" x14ac:dyDescent="0.35">
      <c r="A32" s="78">
        <v>29</v>
      </c>
      <c r="B32" s="8" t="s">
        <v>100</v>
      </c>
      <c r="C32" s="8" t="s">
        <v>325</v>
      </c>
      <c r="D32" s="5" t="s">
        <v>306</v>
      </c>
      <c r="E32" s="8" t="s">
        <v>326</v>
      </c>
      <c r="F32" s="40" t="s">
        <v>345</v>
      </c>
      <c r="G32" s="40" t="s">
        <v>344</v>
      </c>
      <c r="H32" s="47" t="s">
        <v>78</v>
      </c>
      <c r="I32" s="15" t="s">
        <v>152</v>
      </c>
      <c r="J32" s="40" t="s">
        <v>311</v>
      </c>
      <c r="K32" s="47" t="s">
        <v>346</v>
      </c>
      <c r="L32" s="40" t="s">
        <v>343</v>
      </c>
      <c r="M32" s="7" t="s">
        <v>227</v>
      </c>
      <c r="N32" s="40" t="s">
        <v>311</v>
      </c>
      <c r="O32" s="15" t="s">
        <v>183</v>
      </c>
      <c r="P32" s="14" t="s">
        <v>196</v>
      </c>
      <c r="Q32" s="14" t="s">
        <v>196</v>
      </c>
      <c r="R32" s="17">
        <v>3518800</v>
      </c>
      <c r="S32" s="17">
        <v>3518800</v>
      </c>
      <c r="T32" s="11" t="s">
        <v>311</v>
      </c>
      <c r="U32" s="41" t="s">
        <v>300</v>
      </c>
      <c r="V32" s="42" t="s">
        <v>311</v>
      </c>
      <c r="W32" s="17">
        <v>3518800</v>
      </c>
      <c r="X32" s="40">
        <v>0</v>
      </c>
      <c r="Y32" s="17">
        <v>3518800</v>
      </c>
      <c r="Z32" s="50">
        <v>1</v>
      </c>
      <c r="AA32" s="17">
        <v>3518800</v>
      </c>
      <c r="AB32" s="44">
        <f t="shared" si="0"/>
        <v>0</v>
      </c>
      <c r="AC32" s="17">
        <v>3518800</v>
      </c>
      <c r="AD32" s="9" t="s">
        <v>277</v>
      </c>
      <c r="AE32" s="46" t="s">
        <v>311</v>
      </c>
      <c r="AF32" s="46" t="s">
        <v>311</v>
      </c>
      <c r="AG32" s="42" t="s">
        <v>311</v>
      </c>
      <c r="AH32" s="42" t="s">
        <v>311</v>
      </c>
      <c r="AI32" s="42" t="s">
        <v>311</v>
      </c>
      <c r="AJ32" s="42" t="s">
        <v>311</v>
      </c>
      <c r="AK32" s="42" t="s">
        <v>49</v>
      </c>
      <c r="AM32" s="42" t="s">
        <v>311</v>
      </c>
      <c r="AN32" s="45" t="s">
        <v>49</v>
      </c>
      <c r="AO32" s="45" t="s">
        <v>311</v>
      </c>
      <c r="AP32" s="45" t="s">
        <v>49</v>
      </c>
      <c r="AQ32" s="45" t="s">
        <v>311</v>
      </c>
      <c r="AR32" s="45" t="s">
        <v>49</v>
      </c>
      <c r="AS32" s="45" t="s">
        <v>311</v>
      </c>
      <c r="AT32" s="51"/>
      <c r="AU32" s="49" t="s">
        <v>1839</v>
      </c>
      <c r="AV32" s="15"/>
      <c r="AW32" s="14"/>
    </row>
    <row r="33" spans="1:49" s="49" customFormat="1" ht="70" x14ac:dyDescent="0.35">
      <c r="A33" s="78">
        <v>30</v>
      </c>
      <c r="B33" s="8" t="s">
        <v>101</v>
      </c>
      <c r="C33" s="8" t="s">
        <v>325</v>
      </c>
      <c r="D33" s="5" t="s">
        <v>306</v>
      </c>
      <c r="E33" s="8" t="s">
        <v>326</v>
      </c>
      <c r="F33" s="40" t="s">
        <v>345</v>
      </c>
      <c r="G33" s="40" t="s">
        <v>344</v>
      </c>
      <c r="H33" s="47" t="s">
        <v>79</v>
      </c>
      <c r="I33" s="15" t="s">
        <v>73</v>
      </c>
      <c r="J33" s="40" t="s">
        <v>311</v>
      </c>
      <c r="K33" s="47" t="s">
        <v>346</v>
      </c>
      <c r="L33" s="40" t="s">
        <v>343</v>
      </c>
      <c r="M33" s="7" t="s">
        <v>228</v>
      </c>
      <c r="N33" s="40" t="s">
        <v>311</v>
      </c>
      <c r="O33" s="15" t="s">
        <v>183</v>
      </c>
      <c r="P33" s="14" t="s">
        <v>196</v>
      </c>
      <c r="Q33" s="14" t="s">
        <v>196</v>
      </c>
      <c r="R33" s="17">
        <v>3840876</v>
      </c>
      <c r="S33" s="17">
        <v>3840876</v>
      </c>
      <c r="T33" s="11" t="s">
        <v>311</v>
      </c>
      <c r="U33" s="41" t="s">
        <v>300</v>
      </c>
      <c r="V33" s="42" t="s">
        <v>311</v>
      </c>
      <c r="W33" s="17">
        <v>3840876</v>
      </c>
      <c r="X33" s="40">
        <v>0</v>
      </c>
      <c r="Y33" s="17">
        <v>0</v>
      </c>
      <c r="Z33" s="50">
        <v>0</v>
      </c>
      <c r="AA33" s="17">
        <v>0</v>
      </c>
      <c r="AB33" s="44">
        <f t="shared" si="0"/>
        <v>0</v>
      </c>
      <c r="AC33" s="17">
        <v>3840876</v>
      </c>
      <c r="AD33" s="9" t="s">
        <v>54</v>
      </c>
      <c r="AE33" s="46" t="s">
        <v>311</v>
      </c>
      <c r="AF33" s="46" t="s">
        <v>311</v>
      </c>
      <c r="AG33" s="42" t="s">
        <v>311</v>
      </c>
      <c r="AH33" s="42" t="s">
        <v>311</v>
      </c>
      <c r="AI33" s="42" t="s">
        <v>311</v>
      </c>
      <c r="AJ33" s="42" t="s">
        <v>311</v>
      </c>
      <c r="AK33" s="42" t="s">
        <v>49</v>
      </c>
      <c r="AM33" s="42" t="s">
        <v>311</v>
      </c>
      <c r="AN33" s="45" t="s">
        <v>49</v>
      </c>
      <c r="AO33" s="45" t="s">
        <v>311</v>
      </c>
      <c r="AP33" s="45" t="s">
        <v>49</v>
      </c>
      <c r="AQ33" s="45" t="s">
        <v>311</v>
      </c>
      <c r="AR33" s="45" t="s">
        <v>49</v>
      </c>
      <c r="AS33" s="45" t="s">
        <v>311</v>
      </c>
      <c r="AT33" s="51" t="s">
        <v>359</v>
      </c>
      <c r="AU33" s="49" t="s">
        <v>1839</v>
      </c>
      <c r="AV33" s="15"/>
      <c r="AW33" s="14"/>
    </row>
    <row r="34" spans="1:49" s="49" customFormat="1" ht="70" x14ac:dyDescent="0.35">
      <c r="A34" s="39">
        <v>31</v>
      </c>
      <c r="B34" s="8" t="s">
        <v>102</v>
      </c>
      <c r="C34" s="8" t="s">
        <v>325</v>
      </c>
      <c r="D34" s="5" t="s">
        <v>306</v>
      </c>
      <c r="E34" s="8" t="s">
        <v>326</v>
      </c>
      <c r="F34" s="40" t="s">
        <v>345</v>
      </c>
      <c r="G34" s="40" t="s">
        <v>344</v>
      </c>
      <c r="H34" s="47" t="s">
        <v>79</v>
      </c>
      <c r="I34" s="15" t="s">
        <v>155</v>
      </c>
      <c r="J34" s="40" t="s">
        <v>311</v>
      </c>
      <c r="K34" s="47" t="s">
        <v>346</v>
      </c>
      <c r="L34" s="40" t="s">
        <v>343</v>
      </c>
      <c r="M34" s="7" t="s">
        <v>229</v>
      </c>
      <c r="N34" s="40" t="s">
        <v>311</v>
      </c>
      <c r="O34" s="15" t="s">
        <v>183</v>
      </c>
      <c r="P34" s="14" t="s">
        <v>196</v>
      </c>
      <c r="Q34" s="14" t="s">
        <v>196</v>
      </c>
      <c r="R34" s="17" t="s">
        <v>174</v>
      </c>
      <c r="S34" s="17" t="s">
        <v>174</v>
      </c>
      <c r="T34" s="11" t="s">
        <v>311</v>
      </c>
      <c r="U34" s="41" t="s">
        <v>300</v>
      </c>
      <c r="V34" s="42" t="s">
        <v>311</v>
      </c>
      <c r="W34" s="17" t="s">
        <v>174</v>
      </c>
      <c r="X34" s="40">
        <v>0</v>
      </c>
      <c r="Y34" s="17" t="s">
        <v>174</v>
      </c>
      <c r="Z34" s="50">
        <v>1</v>
      </c>
      <c r="AA34" s="17" t="s">
        <v>174</v>
      </c>
      <c r="AB34" s="44" t="e">
        <f t="shared" si="0"/>
        <v>#VALUE!</v>
      </c>
      <c r="AC34" s="23">
        <v>0</v>
      </c>
      <c r="AD34" s="9" t="s">
        <v>277</v>
      </c>
      <c r="AE34" s="46" t="s">
        <v>311</v>
      </c>
      <c r="AF34" s="46" t="s">
        <v>311</v>
      </c>
      <c r="AG34" s="42" t="s">
        <v>311</v>
      </c>
      <c r="AH34" s="42" t="s">
        <v>311</v>
      </c>
      <c r="AI34" s="42" t="s">
        <v>311</v>
      </c>
      <c r="AJ34" s="42" t="s">
        <v>311</v>
      </c>
      <c r="AK34" s="42" t="s">
        <v>49</v>
      </c>
      <c r="AM34" s="42" t="s">
        <v>311</v>
      </c>
      <c r="AN34" s="45" t="s">
        <v>49</v>
      </c>
      <c r="AO34" s="45" t="s">
        <v>311</v>
      </c>
      <c r="AP34" s="45" t="s">
        <v>49</v>
      </c>
      <c r="AQ34" s="45" t="s">
        <v>311</v>
      </c>
      <c r="AR34" s="45" t="s">
        <v>49</v>
      </c>
      <c r="AS34" s="45" t="s">
        <v>311</v>
      </c>
      <c r="AT34" s="51"/>
      <c r="AU34" s="49" t="s">
        <v>1839</v>
      </c>
      <c r="AV34" s="15"/>
      <c r="AW34" s="14"/>
    </row>
    <row r="35" spans="1:49" s="49" customFormat="1" ht="70" x14ac:dyDescent="0.35">
      <c r="A35" s="78">
        <v>32</v>
      </c>
      <c r="B35" s="8" t="s">
        <v>103</v>
      </c>
      <c r="C35" s="8" t="s">
        <v>325</v>
      </c>
      <c r="D35" s="5" t="s">
        <v>306</v>
      </c>
      <c r="E35" s="8" t="s">
        <v>326</v>
      </c>
      <c r="F35" s="40" t="s">
        <v>345</v>
      </c>
      <c r="G35" s="40" t="s">
        <v>344</v>
      </c>
      <c r="H35" s="47" t="s">
        <v>298</v>
      </c>
      <c r="I35" s="15" t="s">
        <v>299</v>
      </c>
      <c r="J35" s="40" t="s">
        <v>311</v>
      </c>
      <c r="K35" s="47" t="s">
        <v>346</v>
      </c>
      <c r="L35" s="40" t="s">
        <v>343</v>
      </c>
      <c r="M35" s="7" t="s">
        <v>230</v>
      </c>
      <c r="N35" s="40" t="s">
        <v>311</v>
      </c>
      <c r="O35" s="15" t="s">
        <v>183</v>
      </c>
      <c r="P35" s="14" t="s">
        <v>196</v>
      </c>
      <c r="Q35" s="14" t="s">
        <v>196</v>
      </c>
      <c r="R35" s="17">
        <v>3574377.6</v>
      </c>
      <c r="S35" s="17">
        <v>3574377.6</v>
      </c>
      <c r="T35" s="11" t="s">
        <v>311</v>
      </c>
      <c r="U35" s="41" t="s">
        <v>300</v>
      </c>
      <c r="V35" s="42" t="s">
        <v>311</v>
      </c>
      <c r="W35" s="17">
        <v>3574377.6</v>
      </c>
      <c r="X35" s="40">
        <v>0</v>
      </c>
      <c r="Y35" s="17">
        <v>3574377.6</v>
      </c>
      <c r="Z35" s="50">
        <v>1</v>
      </c>
      <c r="AA35" s="17">
        <v>3574377.6</v>
      </c>
      <c r="AB35" s="44">
        <f t="shared" si="0"/>
        <v>0</v>
      </c>
      <c r="AC35" s="51">
        <v>0</v>
      </c>
      <c r="AD35" s="9" t="s">
        <v>277</v>
      </c>
      <c r="AE35" s="46" t="s">
        <v>311</v>
      </c>
      <c r="AF35" s="46" t="s">
        <v>311</v>
      </c>
      <c r="AG35" s="42" t="s">
        <v>311</v>
      </c>
      <c r="AH35" s="42" t="s">
        <v>311</v>
      </c>
      <c r="AI35" s="42" t="s">
        <v>311</v>
      </c>
      <c r="AJ35" s="42" t="s">
        <v>311</v>
      </c>
      <c r="AK35" s="42" t="s">
        <v>49</v>
      </c>
      <c r="AM35" s="42" t="s">
        <v>311</v>
      </c>
      <c r="AN35" s="45" t="s">
        <v>49</v>
      </c>
      <c r="AO35" s="45" t="s">
        <v>311</v>
      </c>
      <c r="AP35" s="45" t="s">
        <v>49</v>
      </c>
      <c r="AQ35" s="45" t="s">
        <v>311</v>
      </c>
      <c r="AR35" s="45" t="s">
        <v>49</v>
      </c>
      <c r="AS35" s="45" t="s">
        <v>311</v>
      </c>
      <c r="AT35" s="51" t="s">
        <v>360</v>
      </c>
      <c r="AU35" s="49" t="s">
        <v>1839</v>
      </c>
      <c r="AV35" s="15"/>
      <c r="AW35" s="14"/>
    </row>
    <row r="36" spans="1:49" s="49" customFormat="1" ht="70" x14ac:dyDescent="0.35">
      <c r="A36" s="78">
        <v>33</v>
      </c>
      <c r="B36" s="8" t="s">
        <v>104</v>
      </c>
      <c r="C36" s="8" t="s">
        <v>104</v>
      </c>
      <c r="D36" s="5" t="s">
        <v>306</v>
      </c>
      <c r="E36" s="8" t="s">
        <v>330</v>
      </c>
      <c r="F36" s="40" t="s">
        <v>345</v>
      </c>
      <c r="G36" s="40" t="s">
        <v>344</v>
      </c>
      <c r="H36" s="47"/>
      <c r="I36" s="15"/>
      <c r="J36" s="40" t="s">
        <v>311</v>
      </c>
      <c r="K36" s="47" t="s">
        <v>346</v>
      </c>
      <c r="L36" s="40" t="s">
        <v>343</v>
      </c>
      <c r="M36" s="7" t="s">
        <v>231</v>
      </c>
      <c r="N36" s="40" t="s">
        <v>311</v>
      </c>
      <c r="O36" s="15" t="s">
        <v>183</v>
      </c>
      <c r="P36" s="14" t="s">
        <v>196</v>
      </c>
      <c r="Q36" s="14" t="s">
        <v>196</v>
      </c>
      <c r="R36" s="17">
        <v>3620684.8</v>
      </c>
      <c r="S36" s="17">
        <v>3620684.8</v>
      </c>
      <c r="T36" s="11" t="s">
        <v>311</v>
      </c>
      <c r="U36" s="41" t="s">
        <v>300</v>
      </c>
      <c r="V36" s="42" t="s">
        <v>311</v>
      </c>
      <c r="W36" s="17">
        <v>3620684.8</v>
      </c>
      <c r="X36" s="40">
        <v>0</v>
      </c>
      <c r="Y36" s="17">
        <v>3620684.8</v>
      </c>
      <c r="Z36" s="50">
        <v>1</v>
      </c>
      <c r="AA36" s="17">
        <v>3620684.8</v>
      </c>
      <c r="AB36" s="44">
        <f t="shared" si="0"/>
        <v>0</v>
      </c>
      <c r="AC36" s="51">
        <v>0</v>
      </c>
      <c r="AD36" s="9" t="s">
        <v>277</v>
      </c>
      <c r="AE36" s="46" t="s">
        <v>311</v>
      </c>
      <c r="AF36" s="46" t="s">
        <v>311</v>
      </c>
      <c r="AG36" s="42" t="s">
        <v>311</v>
      </c>
      <c r="AH36" s="42" t="s">
        <v>311</v>
      </c>
      <c r="AI36" s="42" t="s">
        <v>311</v>
      </c>
      <c r="AJ36" s="42" t="s">
        <v>311</v>
      </c>
      <c r="AK36" s="42" t="s">
        <v>49</v>
      </c>
      <c r="AM36" s="42" t="s">
        <v>311</v>
      </c>
      <c r="AN36" s="45" t="s">
        <v>49</v>
      </c>
      <c r="AO36" s="45" t="s">
        <v>311</v>
      </c>
      <c r="AP36" s="45" t="s">
        <v>49</v>
      </c>
      <c r="AQ36" s="45" t="s">
        <v>311</v>
      </c>
      <c r="AR36" s="45" t="s">
        <v>49</v>
      </c>
      <c r="AS36" s="45" t="s">
        <v>311</v>
      </c>
      <c r="AT36" s="51" t="s">
        <v>361</v>
      </c>
      <c r="AU36" s="49" t="s">
        <v>1839</v>
      </c>
      <c r="AV36" s="15"/>
      <c r="AW36" s="14"/>
    </row>
    <row r="37" spans="1:49" s="49" customFormat="1" ht="70" x14ac:dyDescent="0.35">
      <c r="A37" s="39">
        <v>34</v>
      </c>
      <c r="B37" s="8" t="s">
        <v>105</v>
      </c>
      <c r="C37" s="8" t="s">
        <v>105</v>
      </c>
      <c r="D37" s="5" t="s">
        <v>306</v>
      </c>
      <c r="E37" s="8" t="s">
        <v>331</v>
      </c>
      <c r="F37" s="40" t="s">
        <v>345</v>
      </c>
      <c r="G37" s="40" t="s">
        <v>344</v>
      </c>
      <c r="H37" s="47" t="s">
        <v>298</v>
      </c>
      <c r="I37" s="7"/>
      <c r="J37" s="40" t="s">
        <v>311</v>
      </c>
      <c r="K37" s="47" t="s">
        <v>346</v>
      </c>
      <c r="L37" s="40" t="s">
        <v>343</v>
      </c>
      <c r="M37" s="7" t="s">
        <v>232</v>
      </c>
      <c r="N37" s="40" t="s">
        <v>311</v>
      </c>
      <c r="O37" s="7" t="s">
        <v>184</v>
      </c>
      <c r="P37" s="7" t="s">
        <v>197</v>
      </c>
      <c r="Q37" s="7" t="s">
        <v>197</v>
      </c>
      <c r="R37" s="11">
        <v>3505897</v>
      </c>
      <c r="S37" s="11">
        <v>3505897</v>
      </c>
      <c r="T37" s="11" t="s">
        <v>311</v>
      </c>
      <c r="U37" s="41" t="s">
        <v>300</v>
      </c>
      <c r="V37" s="42" t="s">
        <v>311</v>
      </c>
      <c r="W37" s="11">
        <v>3505897</v>
      </c>
      <c r="X37" s="40">
        <v>0</v>
      </c>
      <c r="Y37" s="11">
        <v>3505897</v>
      </c>
      <c r="Z37" s="50">
        <v>1</v>
      </c>
      <c r="AA37" s="11">
        <v>3505897</v>
      </c>
      <c r="AB37" s="44">
        <f t="shared" si="0"/>
        <v>0</v>
      </c>
      <c r="AC37" s="51">
        <v>0</v>
      </c>
      <c r="AD37" s="9" t="s">
        <v>277</v>
      </c>
      <c r="AE37" s="46" t="s">
        <v>311</v>
      </c>
      <c r="AF37" s="46" t="s">
        <v>311</v>
      </c>
      <c r="AG37" s="42" t="s">
        <v>311</v>
      </c>
      <c r="AH37" s="42" t="s">
        <v>311</v>
      </c>
      <c r="AI37" s="42" t="s">
        <v>311</v>
      </c>
      <c r="AJ37" s="42" t="s">
        <v>311</v>
      </c>
      <c r="AK37" s="42" t="s">
        <v>49</v>
      </c>
      <c r="AM37" s="42" t="s">
        <v>311</v>
      </c>
      <c r="AN37" s="45" t="s">
        <v>49</v>
      </c>
      <c r="AO37" s="45" t="s">
        <v>311</v>
      </c>
      <c r="AP37" s="45" t="s">
        <v>49</v>
      </c>
      <c r="AQ37" s="45" t="s">
        <v>311</v>
      </c>
      <c r="AR37" s="45" t="s">
        <v>49</v>
      </c>
      <c r="AS37" s="45" t="s">
        <v>311</v>
      </c>
      <c r="AT37" s="51" t="s">
        <v>361</v>
      </c>
      <c r="AU37" s="49" t="s">
        <v>1839</v>
      </c>
      <c r="AV37" s="7"/>
      <c r="AW37" s="7"/>
    </row>
    <row r="38" spans="1:49" s="49" customFormat="1" ht="70" x14ac:dyDescent="0.35">
      <c r="A38" s="78">
        <v>35</v>
      </c>
      <c r="B38" s="8" t="s">
        <v>106</v>
      </c>
      <c r="C38" s="8" t="s">
        <v>325</v>
      </c>
      <c r="D38" s="5" t="s">
        <v>306</v>
      </c>
      <c r="E38" s="8" t="s">
        <v>326</v>
      </c>
      <c r="F38" s="40" t="s">
        <v>345</v>
      </c>
      <c r="G38" s="40" t="s">
        <v>344</v>
      </c>
      <c r="H38" s="47" t="s">
        <v>80</v>
      </c>
      <c r="I38" s="7" t="s">
        <v>151</v>
      </c>
      <c r="J38" s="40" t="s">
        <v>311</v>
      </c>
      <c r="K38" s="47" t="s">
        <v>346</v>
      </c>
      <c r="L38" s="40" t="s">
        <v>343</v>
      </c>
      <c r="M38" s="7" t="s">
        <v>233</v>
      </c>
      <c r="N38" s="40" t="s">
        <v>311</v>
      </c>
      <c r="O38" s="7" t="s">
        <v>184</v>
      </c>
      <c r="P38" s="7" t="s">
        <v>198</v>
      </c>
      <c r="Q38" s="7" t="s">
        <v>198</v>
      </c>
      <c r="R38" s="11">
        <v>3840876</v>
      </c>
      <c r="S38" s="11">
        <v>3840876</v>
      </c>
      <c r="T38" s="11" t="s">
        <v>311</v>
      </c>
      <c r="U38" s="41" t="s">
        <v>300</v>
      </c>
      <c r="V38" s="42" t="s">
        <v>311</v>
      </c>
      <c r="W38" s="11">
        <v>3840876</v>
      </c>
      <c r="X38" s="40">
        <v>0</v>
      </c>
      <c r="Y38" s="11">
        <v>0</v>
      </c>
      <c r="Z38" s="50">
        <v>0</v>
      </c>
      <c r="AA38" s="11">
        <v>0</v>
      </c>
      <c r="AB38" s="44">
        <f t="shared" si="0"/>
        <v>0</v>
      </c>
      <c r="AC38" s="11">
        <v>3840876</v>
      </c>
      <c r="AD38" s="8" t="s">
        <v>276</v>
      </c>
      <c r="AE38" s="53">
        <v>0.1</v>
      </c>
      <c r="AF38" s="53">
        <v>0.1</v>
      </c>
      <c r="AG38" s="42" t="s">
        <v>311</v>
      </c>
      <c r="AH38" s="42" t="s">
        <v>311</v>
      </c>
      <c r="AI38" s="42" t="s">
        <v>311</v>
      </c>
      <c r="AJ38" s="42" t="s">
        <v>311</v>
      </c>
      <c r="AK38" s="42" t="s">
        <v>49</v>
      </c>
      <c r="AM38" s="42" t="s">
        <v>311</v>
      </c>
      <c r="AN38" s="45" t="s">
        <v>49</v>
      </c>
      <c r="AO38" s="45" t="s">
        <v>311</v>
      </c>
      <c r="AP38" s="45" t="s">
        <v>49</v>
      </c>
      <c r="AQ38" s="45" t="s">
        <v>311</v>
      </c>
      <c r="AR38" s="45" t="s">
        <v>49</v>
      </c>
      <c r="AS38" s="45" t="s">
        <v>311</v>
      </c>
      <c r="AT38" s="52" t="s">
        <v>362</v>
      </c>
      <c r="AU38" s="49" t="s">
        <v>1839</v>
      </c>
      <c r="AV38" s="7"/>
      <c r="AW38" s="7"/>
    </row>
    <row r="39" spans="1:49" s="49" customFormat="1" ht="56" x14ac:dyDescent="0.35">
      <c r="A39" s="78">
        <v>36</v>
      </c>
      <c r="B39" s="8" t="s">
        <v>107</v>
      </c>
      <c r="C39" s="8" t="s">
        <v>303</v>
      </c>
      <c r="D39" s="5" t="s">
        <v>306</v>
      </c>
      <c r="E39" s="8" t="s">
        <v>304</v>
      </c>
      <c r="F39" s="40" t="s">
        <v>345</v>
      </c>
      <c r="G39" s="40" t="s">
        <v>344</v>
      </c>
      <c r="H39" s="47" t="s">
        <v>80</v>
      </c>
      <c r="I39" s="7"/>
      <c r="J39" s="40" t="s">
        <v>311</v>
      </c>
      <c r="K39" s="47" t="s">
        <v>346</v>
      </c>
      <c r="L39" s="40" t="s">
        <v>343</v>
      </c>
      <c r="M39" s="7" t="s">
        <v>234</v>
      </c>
      <c r="N39" s="40" t="s">
        <v>311</v>
      </c>
      <c r="O39" s="7" t="s">
        <v>184</v>
      </c>
      <c r="P39" s="7" t="s">
        <v>198</v>
      </c>
      <c r="Q39" s="7" t="s">
        <v>198</v>
      </c>
      <c r="R39" s="11">
        <v>3802665</v>
      </c>
      <c r="S39" s="11">
        <v>3802665</v>
      </c>
      <c r="T39" s="11" t="s">
        <v>311</v>
      </c>
      <c r="U39" s="41" t="s">
        <v>300</v>
      </c>
      <c r="V39" s="42" t="s">
        <v>311</v>
      </c>
      <c r="W39" s="11">
        <v>3802665</v>
      </c>
      <c r="X39" s="40">
        <v>0</v>
      </c>
      <c r="Y39" s="11">
        <v>3802665</v>
      </c>
      <c r="Z39" s="50">
        <v>1</v>
      </c>
      <c r="AA39" s="11">
        <v>3802665</v>
      </c>
      <c r="AB39" s="44">
        <f t="shared" si="0"/>
        <v>0</v>
      </c>
      <c r="AC39" s="51">
        <v>0</v>
      </c>
      <c r="AD39" s="9" t="s">
        <v>277</v>
      </c>
      <c r="AE39" s="46" t="s">
        <v>311</v>
      </c>
      <c r="AF39" s="46" t="s">
        <v>311</v>
      </c>
      <c r="AG39" s="42" t="s">
        <v>311</v>
      </c>
      <c r="AH39" s="42" t="s">
        <v>311</v>
      </c>
      <c r="AI39" s="42" t="s">
        <v>311</v>
      </c>
      <c r="AJ39" s="42" t="s">
        <v>311</v>
      </c>
      <c r="AK39" s="42" t="s">
        <v>49</v>
      </c>
      <c r="AM39" s="42" t="s">
        <v>311</v>
      </c>
      <c r="AN39" s="45" t="s">
        <v>49</v>
      </c>
      <c r="AO39" s="45" t="s">
        <v>311</v>
      </c>
      <c r="AP39" s="45" t="s">
        <v>49</v>
      </c>
      <c r="AQ39" s="45" t="s">
        <v>311</v>
      </c>
      <c r="AR39" s="45" t="s">
        <v>49</v>
      </c>
      <c r="AS39" s="45" t="s">
        <v>311</v>
      </c>
      <c r="AT39" s="51" t="s">
        <v>363</v>
      </c>
      <c r="AU39" s="49" t="s">
        <v>1839</v>
      </c>
      <c r="AV39" s="7"/>
      <c r="AW39" s="7"/>
    </row>
    <row r="40" spans="1:49" s="49" customFormat="1" ht="70" x14ac:dyDescent="0.35">
      <c r="A40" s="39">
        <v>37</v>
      </c>
      <c r="B40" s="8" t="s">
        <v>108</v>
      </c>
      <c r="C40" s="8" t="s">
        <v>325</v>
      </c>
      <c r="D40" s="5" t="s">
        <v>306</v>
      </c>
      <c r="E40" s="8" t="s">
        <v>326</v>
      </c>
      <c r="F40" s="40" t="s">
        <v>345</v>
      </c>
      <c r="G40" s="40" t="s">
        <v>344</v>
      </c>
      <c r="H40" s="47" t="s">
        <v>77</v>
      </c>
      <c r="I40" s="7" t="s">
        <v>161</v>
      </c>
      <c r="J40" s="40" t="s">
        <v>311</v>
      </c>
      <c r="K40" s="47" t="s">
        <v>346</v>
      </c>
      <c r="L40" s="40" t="s">
        <v>343</v>
      </c>
      <c r="M40" s="7" t="s">
        <v>235</v>
      </c>
      <c r="N40" s="40" t="s">
        <v>311</v>
      </c>
      <c r="O40" s="7" t="s">
        <v>184</v>
      </c>
      <c r="P40" s="7" t="s">
        <v>198</v>
      </c>
      <c r="Q40" s="7" t="s">
        <v>198</v>
      </c>
      <c r="R40" s="11">
        <v>3990155</v>
      </c>
      <c r="S40" s="11">
        <v>3990155</v>
      </c>
      <c r="T40" s="11" t="s">
        <v>311</v>
      </c>
      <c r="U40" s="41" t="s">
        <v>300</v>
      </c>
      <c r="V40" s="42" t="s">
        <v>311</v>
      </c>
      <c r="W40" s="11">
        <v>3990155</v>
      </c>
      <c r="X40" s="40">
        <v>0</v>
      </c>
      <c r="Y40" s="11">
        <v>2180815</v>
      </c>
      <c r="Z40" s="50">
        <v>0.55000000000000004</v>
      </c>
      <c r="AA40" s="11">
        <v>2180815</v>
      </c>
      <c r="AB40" s="44">
        <f t="shared" si="0"/>
        <v>0</v>
      </c>
      <c r="AC40" s="54">
        <v>1809340</v>
      </c>
      <c r="AD40" s="8" t="s">
        <v>54</v>
      </c>
      <c r="AE40" s="53">
        <v>0.55000000000000004</v>
      </c>
      <c r="AF40" s="53">
        <v>0.55000000000000004</v>
      </c>
      <c r="AG40" s="49" t="s">
        <v>353</v>
      </c>
      <c r="AK40" s="42" t="s">
        <v>49</v>
      </c>
      <c r="AM40" s="42" t="s">
        <v>311</v>
      </c>
      <c r="AN40" s="45" t="s">
        <v>49</v>
      </c>
      <c r="AO40" s="45" t="s">
        <v>311</v>
      </c>
      <c r="AP40" s="45" t="s">
        <v>49</v>
      </c>
      <c r="AQ40" s="45" t="s">
        <v>311</v>
      </c>
      <c r="AR40" s="45" t="s">
        <v>49</v>
      </c>
      <c r="AS40" s="45" t="s">
        <v>311</v>
      </c>
      <c r="AT40" s="51"/>
      <c r="AU40" s="49" t="s">
        <v>1839</v>
      </c>
      <c r="AV40" s="7"/>
      <c r="AW40" s="7"/>
    </row>
    <row r="41" spans="1:49" s="49" customFormat="1" ht="70" x14ac:dyDescent="0.35">
      <c r="A41" s="78">
        <v>38</v>
      </c>
      <c r="B41" s="8" t="s">
        <v>109</v>
      </c>
      <c r="C41" s="8" t="s">
        <v>325</v>
      </c>
      <c r="D41" s="5" t="s">
        <v>306</v>
      </c>
      <c r="E41" s="8" t="s">
        <v>326</v>
      </c>
      <c r="F41" s="40" t="s">
        <v>345</v>
      </c>
      <c r="G41" s="40" t="s">
        <v>344</v>
      </c>
      <c r="H41" s="47"/>
      <c r="I41" s="7"/>
      <c r="J41" s="40" t="s">
        <v>311</v>
      </c>
      <c r="K41" s="47" t="s">
        <v>346</v>
      </c>
      <c r="L41" s="40" t="s">
        <v>343</v>
      </c>
      <c r="M41" s="7" t="s">
        <v>236</v>
      </c>
      <c r="N41" s="40" t="s">
        <v>311</v>
      </c>
      <c r="O41" s="12">
        <v>43530</v>
      </c>
      <c r="P41" s="12">
        <v>43893</v>
      </c>
      <c r="Q41" s="12">
        <v>43893</v>
      </c>
      <c r="R41" s="11">
        <v>3986142.8</v>
      </c>
      <c r="S41" s="11">
        <v>3986142.8</v>
      </c>
      <c r="T41" s="11" t="s">
        <v>311</v>
      </c>
      <c r="U41" s="41" t="s">
        <v>300</v>
      </c>
      <c r="V41" s="42" t="s">
        <v>311</v>
      </c>
      <c r="W41" s="11">
        <v>3986142.8</v>
      </c>
      <c r="X41" s="40">
        <v>0</v>
      </c>
      <c r="Y41" s="11">
        <v>3986142.8</v>
      </c>
      <c r="Z41" s="50">
        <v>1</v>
      </c>
      <c r="AA41" s="11">
        <v>3986142.8</v>
      </c>
      <c r="AB41" s="44">
        <f t="shared" si="0"/>
        <v>0</v>
      </c>
      <c r="AC41" s="51">
        <v>0</v>
      </c>
      <c r="AD41" s="9" t="s">
        <v>277</v>
      </c>
      <c r="AE41" s="46" t="s">
        <v>311</v>
      </c>
      <c r="AF41" s="46" t="s">
        <v>311</v>
      </c>
      <c r="AG41" s="42" t="s">
        <v>311</v>
      </c>
      <c r="AH41" s="42" t="s">
        <v>311</v>
      </c>
      <c r="AI41" s="42" t="s">
        <v>311</v>
      </c>
      <c r="AJ41" s="42" t="s">
        <v>311</v>
      </c>
      <c r="AK41" s="42" t="s">
        <v>49</v>
      </c>
      <c r="AM41" s="42" t="s">
        <v>311</v>
      </c>
      <c r="AN41" s="45" t="s">
        <v>49</v>
      </c>
      <c r="AO41" s="45" t="s">
        <v>311</v>
      </c>
      <c r="AP41" s="45" t="s">
        <v>49</v>
      </c>
      <c r="AQ41" s="45" t="s">
        <v>311</v>
      </c>
      <c r="AR41" s="45" t="s">
        <v>49</v>
      </c>
      <c r="AS41" s="45" t="s">
        <v>311</v>
      </c>
      <c r="AT41" s="51" t="s">
        <v>364</v>
      </c>
      <c r="AU41" s="49" t="s">
        <v>1839</v>
      </c>
      <c r="AV41" s="12"/>
      <c r="AW41" s="12"/>
    </row>
    <row r="42" spans="1:49" s="49" customFormat="1" ht="70" x14ac:dyDescent="0.35">
      <c r="A42" s="78">
        <v>39</v>
      </c>
      <c r="B42" s="8" t="s">
        <v>110</v>
      </c>
      <c r="C42" s="8" t="s">
        <v>325</v>
      </c>
      <c r="D42" s="5" t="s">
        <v>306</v>
      </c>
      <c r="E42" s="8" t="s">
        <v>326</v>
      </c>
      <c r="F42" s="40" t="s">
        <v>345</v>
      </c>
      <c r="G42" s="40" t="s">
        <v>344</v>
      </c>
      <c r="H42" s="47" t="s">
        <v>77</v>
      </c>
      <c r="I42" s="7" t="s">
        <v>162</v>
      </c>
      <c r="J42" s="40" t="s">
        <v>311</v>
      </c>
      <c r="K42" s="47" t="s">
        <v>346</v>
      </c>
      <c r="L42" s="40" t="s">
        <v>343</v>
      </c>
      <c r="M42" s="7" t="s">
        <v>237</v>
      </c>
      <c r="N42" s="40" t="s">
        <v>311</v>
      </c>
      <c r="O42" s="7" t="s">
        <v>184</v>
      </c>
      <c r="P42" s="7" t="s">
        <v>198</v>
      </c>
      <c r="Q42" s="7" t="s">
        <v>198</v>
      </c>
      <c r="R42" s="11">
        <v>3334090</v>
      </c>
      <c r="S42" s="11">
        <v>3334090</v>
      </c>
      <c r="T42" s="11" t="s">
        <v>311</v>
      </c>
      <c r="U42" s="41" t="s">
        <v>300</v>
      </c>
      <c r="V42" s="42" t="s">
        <v>311</v>
      </c>
      <c r="W42" s="11">
        <v>3334090</v>
      </c>
      <c r="X42" s="40">
        <v>0</v>
      </c>
      <c r="Y42" s="22">
        <v>2703393</v>
      </c>
      <c r="Z42" s="50">
        <v>0.81</v>
      </c>
      <c r="AA42" s="22">
        <v>2703393</v>
      </c>
      <c r="AB42" s="44">
        <f t="shared" si="0"/>
        <v>0</v>
      </c>
      <c r="AC42" s="22">
        <v>2083011</v>
      </c>
      <c r="AD42" s="9" t="s">
        <v>277</v>
      </c>
      <c r="AE42" s="53">
        <v>0.75</v>
      </c>
      <c r="AF42" s="53">
        <v>0.75</v>
      </c>
      <c r="AG42" s="42" t="s">
        <v>311</v>
      </c>
      <c r="AH42" s="42" t="s">
        <v>311</v>
      </c>
      <c r="AI42" s="42" t="s">
        <v>311</v>
      </c>
      <c r="AJ42" s="42" t="s">
        <v>311</v>
      </c>
      <c r="AK42" s="42" t="s">
        <v>49</v>
      </c>
      <c r="AM42" s="42" t="s">
        <v>311</v>
      </c>
      <c r="AN42" s="45" t="s">
        <v>49</v>
      </c>
      <c r="AO42" s="45" t="s">
        <v>311</v>
      </c>
      <c r="AP42" s="45" t="s">
        <v>49</v>
      </c>
      <c r="AQ42" s="45" t="s">
        <v>311</v>
      </c>
      <c r="AR42" s="45" t="s">
        <v>49</v>
      </c>
      <c r="AS42" s="45" t="s">
        <v>311</v>
      </c>
      <c r="AT42" s="51" t="s">
        <v>364</v>
      </c>
      <c r="AU42" s="49" t="s">
        <v>1839</v>
      </c>
      <c r="AV42" s="7"/>
      <c r="AW42" s="7"/>
    </row>
    <row r="43" spans="1:49" s="49" customFormat="1" ht="56" x14ac:dyDescent="0.35">
      <c r="A43" s="39">
        <v>40</v>
      </c>
      <c r="B43" s="8" t="s">
        <v>111</v>
      </c>
      <c r="C43" s="8" t="s">
        <v>303</v>
      </c>
      <c r="D43" s="5" t="s">
        <v>306</v>
      </c>
      <c r="E43" s="8" t="s">
        <v>304</v>
      </c>
      <c r="F43" s="40" t="s">
        <v>345</v>
      </c>
      <c r="G43" s="40" t="s">
        <v>344</v>
      </c>
      <c r="H43" s="47" t="s">
        <v>79</v>
      </c>
      <c r="I43" s="7" t="s">
        <v>157</v>
      </c>
      <c r="J43" s="40" t="s">
        <v>311</v>
      </c>
      <c r="K43" s="47" t="s">
        <v>346</v>
      </c>
      <c r="L43" s="40" t="s">
        <v>343</v>
      </c>
      <c r="M43" s="7" t="s">
        <v>238</v>
      </c>
      <c r="N43" s="40" t="s">
        <v>311</v>
      </c>
      <c r="O43" s="7" t="s">
        <v>184</v>
      </c>
      <c r="P43" s="7" t="s">
        <v>198</v>
      </c>
      <c r="Q43" s="7" t="s">
        <v>198</v>
      </c>
      <c r="R43" s="11">
        <v>3630486.8</v>
      </c>
      <c r="S43" s="11">
        <v>3630486.8</v>
      </c>
      <c r="T43" s="11" t="s">
        <v>311</v>
      </c>
      <c r="U43" s="41" t="s">
        <v>300</v>
      </c>
      <c r="V43" s="42" t="s">
        <v>311</v>
      </c>
      <c r="W43" s="11">
        <v>3630486.8</v>
      </c>
      <c r="X43" s="40">
        <v>0</v>
      </c>
      <c r="Y43" s="11">
        <v>3630486.8</v>
      </c>
      <c r="Z43" s="50">
        <v>1</v>
      </c>
      <c r="AA43" s="11">
        <v>3630486.8</v>
      </c>
      <c r="AB43" s="44">
        <f t="shared" si="0"/>
        <v>0</v>
      </c>
      <c r="AC43" s="51">
        <v>0</v>
      </c>
      <c r="AD43" s="9" t="s">
        <v>277</v>
      </c>
      <c r="AE43" s="46" t="s">
        <v>311</v>
      </c>
      <c r="AF43" s="46" t="s">
        <v>311</v>
      </c>
      <c r="AG43" s="42" t="s">
        <v>311</v>
      </c>
      <c r="AH43" s="42" t="s">
        <v>311</v>
      </c>
      <c r="AI43" s="42" t="s">
        <v>311</v>
      </c>
      <c r="AJ43" s="42" t="s">
        <v>311</v>
      </c>
      <c r="AK43" s="42" t="s">
        <v>49</v>
      </c>
      <c r="AM43" s="42" t="s">
        <v>311</v>
      </c>
      <c r="AN43" s="45" t="s">
        <v>49</v>
      </c>
      <c r="AO43" s="45" t="s">
        <v>311</v>
      </c>
      <c r="AP43" s="45" t="s">
        <v>49</v>
      </c>
      <c r="AQ43" s="45" t="s">
        <v>311</v>
      </c>
      <c r="AR43" s="45" t="s">
        <v>49</v>
      </c>
      <c r="AS43" s="45" t="s">
        <v>311</v>
      </c>
      <c r="AT43" s="51" t="s">
        <v>364</v>
      </c>
      <c r="AU43" s="49" t="s">
        <v>1839</v>
      </c>
      <c r="AV43" s="7"/>
      <c r="AW43" s="7"/>
    </row>
    <row r="44" spans="1:49" s="49" customFormat="1" ht="70" x14ac:dyDescent="0.35">
      <c r="A44" s="78">
        <v>41</v>
      </c>
      <c r="B44" s="8" t="s">
        <v>112</v>
      </c>
      <c r="C44" s="8" t="s">
        <v>325</v>
      </c>
      <c r="D44" s="5" t="s">
        <v>306</v>
      </c>
      <c r="E44" s="8" t="s">
        <v>326</v>
      </c>
      <c r="F44" s="40" t="s">
        <v>345</v>
      </c>
      <c r="G44" s="40" t="s">
        <v>344</v>
      </c>
      <c r="H44" s="47" t="s">
        <v>77</v>
      </c>
      <c r="I44" s="7"/>
      <c r="J44" s="40" t="s">
        <v>311</v>
      </c>
      <c r="K44" s="47" t="s">
        <v>346</v>
      </c>
      <c r="L44" s="40" t="s">
        <v>343</v>
      </c>
      <c r="M44" s="7" t="s">
        <v>239</v>
      </c>
      <c r="N44" s="40" t="s">
        <v>311</v>
      </c>
      <c r="O44" s="7" t="s">
        <v>184</v>
      </c>
      <c r="P44" s="7" t="s">
        <v>198</v>
      </c>
      <c r="Q44" s="7" t="s">
        <v>198</v>
      </c>
      <c r="R44" s="11">
        <v>3619200</v>
      </c>
      <c r="S44" s="11">
        <v>3619200</v>
      </c>
      <c r="T44" s="11" t="s">
        <v>311</v>
      </c>
      <c r="U44" s="41" t="s">
        <v>300</v>
      </c>
      <c r="V44" s="42" t="s">
        <v>311</v>
      </c>
      <c r="W44" s="11">
        <v>3619200</v>
      </c>
      <c r="X44" s="40">
        <v>0</v>
      </c>
      <c r="Y44" s="11">
        <v>3619200</v>
      </c>
      <c r="Z44" s="50">
        <v>1</v>
      </c>
      <c r="AA44" s="11">
        <v>3619200</v>
      </c>
      <c r="AB44" s="44">
        <f t="shared" si="0"/>
        <v>0</v>
      </c>
      <c r="AC44" s="51">
        <v>0</v>
      </c>
      <c r="AD44" s="9" t="s">
        <v>277</v>
      </c>
      <c r="AE44" s="46" t="s">
        <v>311</v>
      </c>
      <c r="AF44" s="46" t="s">
        <v>311</v>
      </c>
      <c r="AG44" s="42" t="s">
        <v>311</v>
      </c>
      <c r="AH44" s="42" t="s">
        <v>311</v>
      </c>
      <c r="AI44" s="42" t="s">
        <v>311</v>
      </c>
      <c r="AJ44" s="42" t="s">
        <v>311</v>
      </c>
      <c r="AK44" s="42" t="s">
        <v>49</v>
      </c>
      <c r="AM44" s="42" t="s">
        <v>311</v>
      </c>
      <c r="AN44" s="45" t="s">
        <v>49</v>
      </c>
      <c r="AO44" s="45" t="s">
        <v>311</v>
      </c>
      <c r="AP44" s="45" t="s">
        <v>49</v>
      </c>
      <c r="AQ44" s="45" t="s">
        <v>311</v>
      </c>
      <c r="AR44" s="45" t="s">
        <v>49</v>
      </c>
      <c r="AS44" s="45" t="s">
        <v>311</v>
      </c>
      <c r="AT44" s="51" t="s">
        <v>364</v>
      </c>
      <c r="AU44" s="49" t="s">
        <v>1839</v>
      </c>
      <c r="AV44" s="7"/>
      <c r="AW44" s="7"/>
    </row>
    <row r="45" spans="1:49" s="49" customFormat="1" ht="56" x14ac:dyDescent="0.35">
      <c r="A45" s="78">
        <v>42</v>
      </c>
      <c r="B45" s="8" t="s">
        <v>113</v>
      </c>
      <c r="C45" s="8" t="s">
        <v>303</v>
      </c>
      <c r="D45" s="5" t="s">
        <v>306</v>
      </c>
      <c r="E45" s="8" t="s">
        <v>304</v>
      </c>
      <c r="F45" s="40" t="s">
        <v>345</v>
      </c>
      <c r="G45" s="40" t="s">
        <v>344</v>
      </c>
      <c r="H45" s="47" t="s">
        <v>79</v>
      </c>
      <c r="I45" s="7" t="s">
        <v>155</v>
      </c>
      <c r="J45" s="40" t="s">
        <v>311</v>
      </c>
      <c r="K45" s="47" t="s">
        <v>346</v>
      </c>
      <c r="L45" s="40" t="s">
        <v>343</v>
      </c>
      <c r="M45" s="7" t="s">
        <v>240</v>
      </c>
      <c r="N45" s="40" t="s">
        <v>311</v>
      </c>
      <c r="O45" s="7" t="s">
        <v>184</v>
      </c>
      <c r="P45" s="7" t="s">
        <v>198</v>
      </c>
      <c r="Q45" s="7" t="s">
        <v>198</v>
      </c>
      <c r="R45" s="11">
        <v>3524845.6</v>
      </c>
      <c r="S45" s="11">
        <v>3524845.6</v>
      </c>
      <c r="T45" s="11" t="s">
        <v>311</v>
      </c>
      <c r="U45" s="41" t="s">
        <v>300</v>
      </c>
      <c r="V45" s="42" t="s">
        <v>311</v>
      </c>
      <c r="W45" s="11">
        <v>3524845.6</v>
      </c>
      <c r="X45" s="40">
        <v>0</v>
      </c>
      <c r="Y45" s="11">
        <v>3524845.6</v>
      </c>
      <c r="Z45" s="50">
        <v>1</v>
      </c>
      <c r="AA45" s="11">
        <v>3524845.6</v>
      </c>
      <c r="AB45" s="44">
        <f t="shared" si="0"/>
        <v>0</v>
      </c>
      <c r="AC45" s="51">
        <v>0</v>
      </c>
      <c r="AD45" s="9" t="s">
        <v>277</v>
      </c>
      <c r="AE45" s="46" t="s">
        <v>311</v>
      </c>
      <c r="AF45" s="46" t="s">
        <v>311</v>
      </c>
      <c r="AG45" s="42" t="s">
        <v>311</v>
      </c>
      <c r="AH45" s="42" t="s">
        <v>311</v>
      </c>
      <c r="AI45" s="42" t="s">
        <v>311</v>
      </c>
      <c r="AJ45" s="42" t="s">
        <v>311</v>
      </c>
      <c r="AK45" s="42" t="s">
        <v>49</v>
      </c>
      <c r="AM45" s="42" t="s">
        <v>311</v>
      </c>
      <c r="AN45" s="45" t="s">
        <v>49</v>
      </c>
      <c r="AO45" s="45" t="s">
        <v>311</v>
      </c>
      <c r="AP45" s="45" t="s">
        <v>49</v>
      </c>
      <c r="AQ45" s="45" t="s">
        <v>311</v>
      </c>
      <c r="AR45" s="45" t="s">
        <v>49</v>
      </c>
      <c r="AS45" s="45" t="s">
        <v>311</v>
      </c>
      <c r="AT45" s="51" t="s">
        <v>364</v>
      </c>
      <c r="AU45" s="49" t="s">
        <v>1839</v>
      </c>
      <c r="AV45" s="7"/>
      <c r="AW45" s="7"/>
    </row>
    <row r="46" spans="1:49" s="49" customFormat="1" ht="42" x14ac:dyDescent="0.35">
      <c r="A46" s="39">
        <v>43</v>
      </c>
      <c r="B46" s="8" t="s">
        <v>114</v>
      </c>
      <c r="C46" s="8" t="s">
        <v>303</v>
      </c>
      <c r="D46" s="5" t="s">
        <v>306</v>
      </c>
      <c r="E46" s="8" t="s">
        <v>304</v>
      </c>
      <c r="F46" s="40" t="s">
        <v>345</v>
      </c>
      <c r="G46" s="40" t="s">
        <v>344</v>
      </c>
      <c r="H46" s="47" t="s">
        <v>79</v>
      </c>
      <c r="I46" s="15" t="s">
        <v>163</v>
      </c>
      <c r="J46" s="40" t="s">
        <v>311</v>
      </c>
      <c r="K46" s="47" t="s">
        <v>346</v>
      </c>
      <c r="L46" s="40" t="s">
        <v>343</v>
      </c>
      <c r="M46" s="7" t="s">
        <v>241</v>
      </c>
      <c r="N46" s="40" t="s">
        <v>311</v>
      </c>
      <c r="O46" s="15" t="s">
        <v>185</v>
      </c>
      <c r="P46" s="14" t="s">
        <v>199</v>
      </c>
      <c r="Q46" s="14" t="s">
        <v>199</v>
      </c>
      <c r="R46" s="17">
        <v>3982658.4</v>
      </c>
      <c r="S46" s="17">
        <v>3982658.4</v>
      </c>
      <c r="T46" s="11" t="s">
        <v>311</v>
      </c>
      <c r="U46" s="41" t="s">
        <v>300</v>
      </c>
      <c r="V46" s="42" t="s">
        <v>311</v>
      </c>
      <c r="W46" s="17">
        <v>3982658.4</v>
      </c>
      <c r="X46" s="40">
        <v>0</v>
      </c>
      <c r="Y46" s="22">
        <v>2644744</v>
      </c>
      <c r="Z46" s="50">
        <v>0.66400000000000003</v>
      </c>
      <c r="AA46" s="22">
        <v>2644744</v>
      </c>
      <c r="AB46" s="44">
        <f t="shared" si="0"/>
        <v>0</v>
      </c>
      <c r="AC46" s="22">
        <v>1337914</v>
      </c>
      <c r="AD46" s="9" t="s">
        <v>54</v>
      </c>
      <c r="AE46" s="53">
        <v>0.85</v>
      </c>
      <c r="AF46" s="53">
        <v>0.85</v>
      </c>
      <c r="AG46" s="49" t="s">
        <v>352</v>
      </c>
      <c r="AK46" s="42" t="s">
        <v>49</v>
      </c>
      <c r="AL46" s="49" t="s">
        <v>50</v>
      </c>
      <c r="AM46" s="42" t="s">
        <v>372</v>
      </c>
      <c r="AN46" s="45" t="s">
        <v>49</v>
      </c>
      <c r="AO46" s="45" t="s">
        <v>311</v>
      </c>
      <c r="AP46" s="45" t="s">
        <v>49</v>
      </c>
      <c r="AQ46" s="45" t="s">
        <v>311</v>
      </c>
      <c r="AR46" s="45" t="s">
        <v>49</v>
      </c>
      <c r="AS46" s="45" t="s">
        <v>311</v>
      </c>
      <c r="AT46" s="51"/>
      <c r="AU46" s="49" t="s">
        <v>1839</v>
      </c>
      <c r="AV46" s="15"/>
      <c r="AW46" s="14"/>
    </row>
    <row r="47" spans="1:49" s="49" customFormat="1" ht="56" x14ac:dyDescent="0.35">
      <c r="A47" s="78">
        <v>44</v>
      </c>
      <c r="B47" s="8" t="s">
        <v>115</v>
      </c>
      <c r="C47" s="8" t="s">
        <v>303</v>
      </c>
      <c r="D47" s="5" t="s">
        <v>306</v>
      </c>
      <c r="E47" s="8" t="s">
        <v>304</v>
      </c>
      <c r="F47" s="40" t="s">
        <v>345</v>
      </c>
      <c r="G47" s="40" t="s">
        <v>344</v>
      </c>
      <c r="H47" s="47" t="s">
        <v>298</v>
      </c>
      <c r="I47" s="15" t="s">
        <v>164</v>
      </c>
      <c r="J47" s="40" t="s">
        <v>311</v>
      </c>
      <c r="K47" s="47" t="s">
        <v>346</v>
      </c>
      <c r="L47" s="40" t="s">
        <v>343</v>
      </c>
      <c r="M47" s="7" t="s">
        <v>242</v>
      </c>
      <c r="N47" s="40" t="s">
        <v>311</v>
      </c>
      <c r="O47" s="15" t="s">
        <v>185</v>
      </c>
      <c r="P47" s="15" t="s">
        <v>199</v>
      </c>
      <c r="Q47" s="15" t="s">
        <v>199</v>
      </c>
      <c r="R47" s="16">
        <v>3999997.8</v>
      </c>
      <c r="S47" s="16">
        <v>3999997.8</v>
      </c>
      <c r="T47" s="11" t="s">
        <v>311</v>
      </c>
      <c r="U47" s="41" t="s">
        <v>300</v>
      </c>
      <c r="V47" s="42" t="s">
        <v>311</v>
      </c>
      <c r="W47" s="16">
        <v>3999997.8</v>
      </c>
      <c r="X47" s="40">
        <v>0</v>
      </c>
      <c r="Y47" s="16">
        <v>3999997.8</v>
      </c>
      <c r="Z47" s="50">
        <v>1</v>
      </c>
      <c r="AA47" s="16">
        <v>3999997.8</v>
      </c>
      <c r="AB47" s="44">
        <f t="shared" si="0"/>
        <v>0</v>
      </c>
      <c r="AC47" s="51">
        <v>0</v>
      </c>
      <c r="AD47" s="9" t="s">
        <v>277</v>
      </c>
      <c r="AE47" s="46" t="s">
        <v>311</v>
      </c>
      <c r="AF47" s="46" t="s">
        <v>311</v>
      </c>
      <c r="AG47" s="42" t="s">
        <v>311</v>
      </c>
      <c r="AH47" s="42" t="s">
        <v>311</v>
      </c>
      <c r="AI47" s="42" t="s">
        <v>311</v>
      </c>
      <c r="AJ47" s="42" t="s">
        <v>311</v>
      </c>
      <c r="AK47" s="42" t="s">
        <v>49</v>
      </c>
      <c r="AM47" s="42" t="s">
        <v>311</v>
      </c>
      <c r="AN47" s="45" t="s">
        <v>49</v>
      </c>
      <c r="AO47" s="45" t="s">
        <v>311</v>
      </c>
      <c r="AP47" s="45" t="s">
        <v>49</v>
      </c>
      <c r="AQ47" s="45" t="s">
        <v>311</v>
      </c>
      <c r="AR47" s="45" t="s">
        <v>49</v>
      </c>
      <c r="AS47" s="45" t="s">
        <v>311</v>
      </c>
      <c r="AT47" s="51"/>
      <c r="AU47" s="49" t="s">
        <v>1839</v>
      </c>
      <c r="AV47" s="15"/>
      <c r="AW47" s="15"/>
    </row>
    <row r="48" spans="1:49" s="49" customFormat="1" ht="84" x14ac:dyDescent="0.35">
      <c r="A48" s="78">
        <v>45</v>
      </c>
      <c r="B48" s="8" t="s">
        <v>116</v>
      </c>
      <c r="C48" s="8" t="s">
        <v>116</v>
      </c>
      <c r="D48" s="5" t="s">
        <v>306</v>
      </c>
      <c r="E48" s="8" t="s">
        <v>332</v>
      </c>
      <c r="F48" s="40" t="s">
        <v>345</v>
      </c>
      <c r="G48" s="40" t="s">
        <v>344</v>
      </c>
      <c r="H48" s="47" t="s">
        <v>78</v>
      </c>
      <c r="I48" s="15" t="s">
        <v>158</v>
      </c>
      <c r="J48" s="40" t="s">
        <v>311</v>
      </c>
      <c r="K48" s="47" t="s">
        <v>346</v>
      </c>
      <c r="L48" s="40" t="s">
        <v>343</v>
      </c>
      <c r="M48" s="7" t="s">
        <v>243</v>
      </c>
      <c r="N48" s="40" t="s">
        <v>311</v>
      </c>
      <c r="O48" s="15" t="s">
        <v>186</v>
      </c>
      <c r="P48" s="15" t="s">
        <v>200</v>
      </c>
      <c r="Q48" s="15" t="s">
        <v>200</v>
      </c>
      <c r="R48" s="16">
        <v>3982059.6</v>
      </c>
      <c r="S48" s="16">
        <v>3982059.6</v>
      </c>
      <c r="T48" s="11" t="s">
        <v>311</v>
      </c>
      <c r="U48" s="41" t="s">
        <v>300</v>
      </c>
      <c r="V48" s="42" t="s">
        <v>311</v>
      </c>
      <c r="W48" s="16">
        <v>3982059.6</v>
      </c>
      <c r="X48" s="40">
        <v>0</v>
      </c>
      <c r="Y48" s="16">
        <v>3982059.6</v>
      </c>
      <c r="Z48" s="50">
        <v>1</v>
      </c>
      <c r="AA48" s="16">
        <v>3982059.6</v>
      </c>
      <c r="AB48" s="44">
        <f t="shared" si="0"/>
        <v>0</v>
      </c>
      <c r="AC48" s="51">
        <v>0</v>
      </c>
      <c r="AD48" s="9" t="s">
        <v>277</v>
      </c>
      <c r="AE48" s="46" t="s">
        <v>311</v>
      </c>
      <c r="AF48" s="46" t="s">
        <v>311</v>
      </c>
      <c r="AG48" s="42" t="s">
        <v>311</v>
      </c>
      <c r="AH48" s="42" t="s">
        <v>311</v>
      </c>
      <c r="AI48" s="42" t="s">
        <v>311</v>
      </c>
      <c r="AJ48" s="42" t="s">
        <v>311</v>
      </c>
      <c r="AK48" s="42" t="s">
        <v>49</v>
      </c>
      <c r="AM48" s="42" t="s">
        <v>311</v>
      </c>
      <c r="AN48" s="45" t="s">
        <v>49</v>
      </c>
      <c r="AO48" s="45" t="s">
        <v>311</v>
      </c>
      <c r="AP48" s="45" t="s">
        <v>49</v>
      </c>
      <c r="AQ48" s="45" t="s">
        <v>311</v>
      </c>
      <c r="AR48" s="45" t="s">
        <v>49</v>
      </c>
      <c r="AS48" s="45" t="s">
        <v>311</v>
      </c>
      <c r="AT48" s="51"/>
      <c r="AU48" s="49" t="s">
        <v>1839</v>
      </c>
      <c r="AV48" s="15"/>
      <c r="AW48" s="15"/>
    </row>
    <row r="49" spans="1:49" s="49" customFormat="1" ht="56" x14ac:dyDescent="0.35">
      <c r="A49" s="39">
        <v>46</v>
      </c>
      <c r="B49" s="8" t="s">
        <v>117</v>
      </c>
      <c r="C49" s="8" t="s">
        <v>322</v>
      </c>
      <c r="D49" s="5" t="s">
        <v>306</v>
      </c>
      <c r="E49" s="8" t="s">
        <v>323</v>
      </c>
      <c r="F49" s="40" t="s">
        <v>345</v>
      </c>
      <c r="G49" s="40" t="s">
        <v>344</v>
      </c>
      <c r="H49" s="47" t="s">
        <v>80</v>
      </c>
      <c r="I49" s="15" t="s">
        <v>165</v>
      </c>
      <c r="J49" s="40" t="s">
        <v>311</v>
      </c>
      <c r="K49" s="47" t="s">
        <v>346</v>
      </c>
      <c r="L49" s="40" t="s">
        <v>343</v>
      </c>
      <c r="M49" s="7" t="s">
        <v>244</v>
      </c>
      <c r="N49" s="40" t="s">
        <v>311</v>
      </c>
      <c r="O49" s="14">
        <v>44173</v>
      </c>
      <c r="P49" s="14">
        <v>44898</v>
      </c>
      <c r="Q49" s="14">
        <v>44898</v>
      </c>
      <c r="R49" s="16">
        <v>14716807.199999999</v>
      </c>
      <c r="S49" s="16">
        <v>14716807.199999999</v>
      </c>
      <c r="T49" s="11" t="s">
        <v>311</v>
      </c>
      <c r="U49" s="41" t="s">
        <v>300</v>
      </c>
      <c r="V49" s="42" t="s">
        <v>311</v>
      </c>
      <c r="W49" s="16">
        <v>14716807.199999999</v>
      </c>
      <c r="X49" s="40">
        <v>0</v>
      </c>
      <c r="Y49" s="16">
        <v>14716807.199999999</v>
      </c>
      <c r="Z49" s="50">
        <v>1</v>
      </c>
      <c r="AA49" s="16">
        <v>14716807.199999999</v>
      </c>
      <c r="AB49" s="44">
        <f t="shared" si="0"/>
        <v>0</v>
      </c>
      <c r="AC49" s="51">
        <v>0</v>
      </c>
      <c r="AD49" s="9" t="s">
        <v>277</v>
      </c>
      <c r="AE49" s="46" t="s">
        <v>311</v>
      </c>
      <c r="AF49" s="46" t="s">
        <v>311</v>
      </c>
      <c r="AG49" s="42" t="s">
        <v>311</v>
      </c>
      <c r="AH49" s="42" t="s">
        <v>311</v>
      </c>
      <c r="AI49" s="42" t="s">
        <v>311</v>
      </c>
      <c r="AJ49" s="42" t="s">
        <v>311</v>
      </c>
      <c r="AK49" s="42" t="s">
        <v>49</v>
      </c>
      <c r="AM49" s="42" t="s">
        <v>311</v>
      </c>
      <c r="AN49" s="45" t="s">
        <v>49</v>
      </c>
      <c r="AO49" s="45" t="s">
        <v>311</v>
      </c>
      <c r="AP49" s="45" t="s">
        <v>49</v>
      </c>
      <c r="AQ49" s="45" t="s">
        <v>311</v>
      </c>
      <c r="AR49" s="45" t="s">
        <v>49</v>
      </c>
      <c r="AS49" s="45" t="s">
        <v>311</v>
      </c>
      <c r="AT49" s="51" t="s">
        <v>365</v>
      </c>
      <c r="AU49" s="49" t="s">
        <v>1840</v>
      </c>
      <c r="AV49" s="14"/>
      <c r="AW49" s="14"/>
    </row>
    <row r="50" spans="1:49" s="49" customFormat="1" ht="56" x14ac:dyDescent="0.35">
      <c r="A50" s="78">
        <v>47</v>
      </c>
      <c r="B50" s="8" t="s">
        <v>118</v>
      </c>
      <c r="C50" s="8" t="s">
        <v>322</v>
      </c>
      <c r="D50" s="5" t="s">
        <v>306</v>
      </c>
      <c r="E50" s="8" t="s">
        <v>323</v>
      </c>
      <c r="F50" s="40" t="s">
        <v>345</v>
      </c>
      <c r="G50" s="40" t="s">
        <v>344</v>
      </c>
      <c r="H50" s="47" t="s">
        <v>79</v>
      </c>
      <c r="I50" s="15" t="s">
        <v>166</v>
      </c>
      <c r="J50" s="40" t="s">
        <v>311</v>
      </c>
      <c r="K50" s="47" t="s">
        <v>346</v>
      </c>
      <c r="L50" s="40" t="s">
        <v>343</v>
      </c>
      <c r="M50" s="7" t="s">
        <v>245</v>
      </c>
      <c r="N50" s="40" t="s">
        <v>311</v>
      </c>
      <c r="O50" s="14">
        <v>44173</v>
      </c>
      <c r="P50" s="14">
        <v>44898</v>
      </c>
      <c r="Q50" s="14">
        <v>44898</v>
      </c>
      <c r="R50" s="18">
        <v>14567000</v>
      </c>
      <c r="S50" s="18">
        <v>14567000</v>
      </c>
      <c r="T50" s="11" t="s">
        <v>311</v>
      </c>
      <c r="U50" s="41" t="s">
        <v>300</v>
      </c>
      <c r="V50" s="42" t="s">
        <v>311</v>
      </c>
      <c r="W50" s="18">
        <v>14567000</v>
      </c>
      <c r="X50" s="40">
        <v>0</v>
      </c>
      <c r="Y50" s="18">
        <v>14567000</v>
      </c>
      <c r="Z50" s="50">
        <v>1</v>
      </c>
      <c r="AA50" s="18">
        <v>14567000</v>
      </c>
      <c r="AB50" s="44">
        <f t="shared" si="0"/>
        <v>0</v>
      </c>
      <c r="AC50" s="51">
        <v>0</v>
      </c>
      <c r="AD50" s="9" t="s">
        <v>277</v>
      </c>
      <c r="AE50" s="46" t="s">
        <v>311</v>
      </c>
      <c r="AF50" s="46" t="s">
        <v>311</v>
      </c>
      <c r="AG50" s="42" t="s">
        <v>311</v>
      </c>
      <c r="AH50" s="42" t="s">
        <v>311</v>
      </c>
      <c r="AI50" s="42" t="s">
        <v>311</v>
      </c>
      <c r="AJ50" s="42" t="s">
        <v>311</v>
      </c>
      <c r="AK50" s="42" t="s">
        <v>49</v>
      </c>
      <c r="AM50" s="42" t="s">
        <v>311</v>
      </c>
      <c r="AN50" s="45" t="s">
        <v>49</v>
      </c>
      <c r="AO50" s="45" t="s">
        <v>311</v>
      </c>
      <c r="AP50" s="45" t="s">
        <v>49</v>
      </c>
      <c r="AQ50" s="45" t="s">
        <v>311</v>
      </c>
      <c r="AR50" s="45" t="s">
        <v>49</v>
      </c>
      <c r="AS50" s="45" t="s">
        <v>311</v>
      </c>
      <c r="AT50" s="51" t="s">
        <v>365</v>
      </c>
      <c r="AU50" s="49" t="s">
        <v>1840</v>
      </c>
      <c r="AV50" s="14"/>
      <c r="AW50" s="14"/>
    </row>
    <row r="51" spans="1:49" s="49" customFormat="1" ht="70" x14ac:dyDescent="0.35">
      <c r="A51" s="78">
        <v>48</v>
      </c>
      <c r="B51" s="8" t="s">
        <v>119</v>
      </c>
      <c r="C51" s="8" t="s">
        <v>322</v>
      </c>
      <c r="D51" s="5" t="s">
        <v>306</v>
      </c>
      <c r="E51" s="8" t="s">
        <v>323</v>
      </c>
      <c r="F51" s="40" t="s">
        <v>341</v>
      </c>
      <c r="G51" s="40" t="s">
        <v>344</v>
      </c>
      <c r="H51" s="47" t="s">
        <v>298</v>
      </c>
      <c r="I51" s="15" t="s">
        <v>167</v>
      </c>
      <c r="J51" s="40" t="s">
        <v>311</v>
      </c>
      <c r="K51" s="47" t="s">
        <v>342</v>
      </c>
      <c r="L51" s="40" t="s">
        <v>343</v>
      </c>
      <c r="M51" s="7" t="s">
        <v>223</v>
      </c>
      <c r="N51" s="40" t="s">
        <v>311</v>
      </c>
      <c r="O51" s="14">
        <v>44173</v>
      </c>
      <c r="P51" s="14">
        <v>44898</v>
      </c>
      <c r="Q51" s="14">
        <v>44898</v>
      </c>
      <c r="R51" s="16">
        <v>34589321.399999999</v>
      </c>
      <c r="S51" s="16">
        <v>34589321.399999999</v>
      </c>
      <c r="T51" s="77">
        <v>5000000</v>
      </c>
      <c r="U51" s="41" t="s">
        <v>300</v>
      </c>
      <c r="V51" s="42" t="s">
        <v>311</v>
      </c>
      <c r="W51" s="16">
        <v>34589321.399999999</v>
      </c>
      <c r="X51" s="40">
        <v>0</v>
      </c>
      <c r="Y51" s="24">
        <v>12480341</v>
      </c>
      <c r="Z51" s="50">
        <v>0.36099999999999999</v>
      </c>
      <c r="AA51" s="24">
        <v>12480341</v>
      </c>
      <c r="AB51" s="44">
        <f t="shared" si="0"/>
        <v>0</v>
      </c>
      <c r="AC51" s="25">
        <v>22108980</v>
      </c>
      <c r="AD51" s="9" t="s">
        <v>278</v>
      </c>
      <c r="AE51" s="53">
        <v>0.47</v>
      </c>
      <c r="AF51" s="53">
        <v>0.47</v>
      </c>
      <c r="AG51" s="42" t="s">
        <v>311</v>
      </c>
      <c r="AH51" s="42" t="s">
        <v>311</v>
      </c>
      <c r="AI51" s="42" t="s">
        <v>311</v>
      </c>
      <c r="AJ51" s="42" t="s">
        <v>311</v>
      </c>
      <c r="AK51" s="42" t="s">
        <v>49</v>
      </c>
      <c r="AL51" s="49" t="s">
        <v>50</v>
      </c>
      <c r="AM51" s="49" t="s">
        <v>372</v>
      </c>
      <c r="AN51" s="45" t="s">
        <v>49</v>
      </c>
      <c r="AO51" s="45" t="s">
        <v>311</v>
      </c>
      <c r="AP51" s="45" t="s">
        <v>49</v>
      </c>
      <c r="AQ51" s="45" t="s">
        <v>311</v>
      </c>
      <c r="AR51" s="45" t="s">
        <v>49</v>
      </c>
      <c r="AS51" s="45" t="s">
        <v>311</v>
      </c>
      <c r="AT51" s="51"/>
      <c r="AU51" s="49" t="s">
        <v>1840</v>
      </c>
      <c r="AV51" s="14"/>
      <c r="AW51" s="14"/>
    </row>
    <row r="52" spans="1:49" s="49" customFormat="1" ht="112" x14ac:dyDescent="0.35">
      <c r="A52" s="39">
        <v>49</v>
      </c>
      <c r="B52" s="8" t="s">
        <v>120</v>
      </c>
      <c r="C52" s="8" t="s">
        <v>120</v>
      </c>
      <c r="D52" s="5" t="s">
        <v>306</v>
      </c>
      <c r="E52" s="8" t="s">
        <v>333</v>
      </c>
      <c r="F52" s="40" t="s">
        <v>345</v>
      </c>
      <c r="G52" s="40" t="s">
        <v>344</v>
      </c>
      <c r="H52" s="47" t="s">
        <v>77</v>
      </c>
      <c r="I52" s="15" t="s">
        <v>168</v>
      </c>
      <c r="J52" s="40" t="s">
        <v>311</v>
      </c>
      <c r="K52" s="47" t="s">
        <v>346</v>
      </c>
      <c r="L52" s="40" t="s">
        <v>343</v>
      </c>
      <c r="M52" s="7" t="s">
        <v>246</v>
      </c>
      <c r="N52" s="40" t="s">
        <v>311</v>
      </c>
      <c r="O52" s="14">
        <v>44173</v>
      </c>
      <c r="P52" s="14">
        <v>44898</v>
      </c>
      <c r="Q52" s="14">
        <v>44898</v>
      </c>
      <c r="R52" s="16">
        <v>35104864</v>
      </c>
      <c r="S52" s="16">
        <v>35104864</v>
      </c>
      <c r="T52" s="77">
        <v>5000000</v>
      </c>
      <c r="U52" s="41" t="s">
        <v>300</v>
      </c>
      <c r="V52" s="42" t="s">
        <v>311</v>
      </c>
      <c r="W52" s="16">
        <v>35104864</v>
      </c>
      <c r="X52" s="40">
        <v>0</v>
      </c>
      <c r="Y52" s="55">
        <v>15127212</v>
      </c>
      <c r="Z52" s="50">
        <v>0.43099999999999999</v>
      </c>
      <c r="AA52" s="55">
        <v>15127212</v>
      </c>
      <c r="AB52" s="44">
        <f t="shared" si="0"/>
        <v>0</v>
      </c>
      <c r="AC52" s="26">
        <v>19977652</v>
      </c>
      <c r="AD52" s="9" t="s">
        <v>278</v>
      </c>
      <c r="AE52" s="53">
        <v>0.43</v>
      </c>
      <c r="AF52" s="53">
        <v>0.43</v>
      </c>
      <c r="AG52" s="49" t="s">
        <v>352</v>
      </c>
      <c r="AK52" s="42" t="s">
        <v>49</v>
      </c>
      <c r="AL52" s="49" t="s">
        <v>51</v>
      </c>
      <c r="AM52" s="49" t="s">
        <v>372</v>
      </c>
      <c r="AN52" s="45" t="s">
        <v>49</v>
      </c>
      <c r="AO52" s="45" t="s">
        <v>311</v>
      </c>
      <c r="AP52" s="45" t="s">
        <v>49</v>
      </c>
      <c r="AQ52" s="45" t="s">
        <v>311</v>
      </c>
      <c r="AR52" s="45" t="s">
        <v>49</v>
      </c>
      <c r="AS52" s="45" t="s">
        <v>311</v>
      </c>
      <c r="AT52" s="51"/>
      <c r="AU52" s="49" t="s">
        <v>1840</v>
      </c>
      <c r="AV52" s="14"/>
      <c r="AW52" s="14"/>
    </row>
    <row r="53" spans="1:49" s="49" customFormat="1" ht="56" x14ac:dyDescent="0.35">
      <c r="A53" s="78">
        <v>50</v>
      </c>
      <c r="B53" s="8" t="s">
        <v>121</v>
      </c>
      <c r="C53" s="9"/>
      <c r="D53" s="5" t="s">
        <v>306</v>
      </c>
      <c r="E53" s="9"/>
      <c r="F53" s="40" t="s">
        <v>345</v>
      </c>
      <c r="G53" s="40" t="s">
        <v>344</v>
      </c>
      <c r="H53" s="47" t="s">
        <v>78</v>
      </c>
      <c r="I53" s="15" t="s">
        <v>169</v>
      </c>
      <c r="J53" s="40" t="s">
        <v>311</v>
      </c>
      <c r="K53" s="47" t="s">
        <v>346</v>
      </c>
      <c r="L53" s="40" t="s">
        <v>343</v>
      </c>
      <c r="M53" s="7" t="s">
        <v>247</v>
      </c>
      <c r="N53" s="40" t="s">
        <v>311</v>
      </c>
      <c r="O53" s="14">
        <v>44173</v>
      </c>
      <c r="P53" s="14">
        <v>44536</v>
      </c>
      <c r="Q53" s="14">
        <v>44536</v>
      </c>
      <c r="R53" s="16">
        <v>3355732.5</v>
      </c>
      <c r="S53" s="16">
        <v>3355732.5</v>
      </c>
      <c r="T53" s="48"/>
      <c r="U53" s="41" t="s">
        <v>300</v>
      </c>
      <c r="V53" s="42" t="s">
        <v>311</v>
      </c>
      <c r="W53" s="16">
        <v>3355732.5</v>
      </c>
      <c r="X53" s="40">
        <v>0</v>
      </c>
      <c r="Y53" s="16">
        <v>3355732.5</v>
      </c>
      <c r="Z53" s="50">
        <v>1</v>
      </c>
      <c r="AA53" s="16">
        <v>3355732.5</v>
      </c>
      <c r="AB53" s="44">
        <f t="shared" si="0"/>
        <v>0</v>
      </c>
      <c r="AC53" s="51">
        <v>0</v>
      </c>
      <c r="AD53" s="9" t="s">
        <v>277</v>
      </c>
      <c r="AE53" s="46" t="s">
        <v>311</v>
      </c>
      <c r="AF53" s="46" t="s">
        <v>311</v>
      </c>
      <c r="AG53" s="42" t="s">
        <v>311</v>
      </c>
      <c r="AH53" s="42" t="s">
        <v>311</v>
      </c>
      <c r="AI53" s="42" t="s">
        <v>311</v>
      </c>
      <c r="AJ53" s="42" t="s">
        <v>311</v>
      </c>
      <c r="AK53" s="42" t="s">
        <v>49</v>
      </c>
      <c r="AM53" s="42" t="s">
        <v>311</v>
      </c>
      <c r="AN53" s="45" t="s">
        <v>49</v>
      </c>
      <c r="AO53" s="45" t="s">
        <v>311</v>
      </c>
      <c r="AP53" s="45" t="s">
        <v>49</v>
      </c>
      <c r="AQ53" s="45" t="s">
        <v>311</v>
      </c>
      <c r="AR53" s="45" t="s">
        <v>49</v>
      </c>
      <c r="AS53" s="45" t="s">
        <v>311</v>
      </c>
      <c r="AT53" s="51" t="s">
        <v>364</v>
      </c>
      <c r="AU53" s="49" t="s">
        <v>1840</v>
      </c>
      <c r="AV53" s="14"/>
      <c r="AW53" s="14"/>
    </row>
    <row r="54" spans="1:49" s="49" customFormat="1" ht="70" x14ac:dyDescent="0.35">
      <c r="A54" s="78">
        <v>51</v>
      </c>
      <c r="B54" s="8" t="s">
        <v>122</v>
      </c>
      <c r="C54" s="8" t="s">
        <v>325</v>
      </c>
      <c r="D54" s="5" t="s">
        <v>306</v>
      </c>
      <c r="E54" s="8" t="s">
        <v>326</v>
      </c>
      <c r="F54" s="40" t="s">
        <v>345</v>
      </c>
      <c r="G54" s="40" t="s">
        <v>344</v>
      </c>
      <c r="H54" s="47" t="s">
        <v>78</v>
      </c>
      <c r="I54" s="15" t="s">
        <v>169</v>
      </c>
      <c r="J54" s="40" t="s">
        <v>311</v>
      </c>
      <c r="K54" s="47" t="s">
        <v>346</v>
      </c>
      <c r="L54" s="40" t="s">
        <v>343</v>
      </c>
      <c r="M54" s="7" t="s">
        <v>248</v>
      </c>
      <c r="N54" s="40" t="s">
        <v>311</v>
      </c>
      <c r="O54" s="14">
        <v>44173</v>
      </c>
      <c r="P54" s="14">
        <v>44536</v>
      </c>
      <c r="Q54" s="14">
        <v>44536</v>
      </c>
      <c r="R54" s="16">
        <v>3486142.8</v>
      </c>
      <c r="S54" s="16">
        <v>3486142.8</v>
      </c>
      <c r="T54" s="48"/>
      <c r="U54" s="41" t="s">
        <v>300</v>
      </c>
      <c r="V54" s="42" t="s">
        <v>311</v>
      </c>
      <c r="W54" s="16">
        <v>3486142.8</v>
      </c>
      <c r="X54" s="40">
        <v>0</v>
      </c>
      <c r="Y54" s="16">
        <v>3486142.8</v>
      </c>
      <c r="Z54" s="50">
        <v>1</v>
      </c>
      <c r="AA54" s="16">
        <v>3486142.8</v>
      </c>
      <c r="AB54" s="44">
        <f t="shared" si="0"/>
        <v>0</v>
      </c>
      <c r="AC54" s="51">
        <v>0</v>
      </c>
      <c r="AD54" s="9" t="s">
        <v>54</v>
      </c>
      <c r="AE54" s="46" t="s">
        <v>311</v>
      </c>
      <c r="AF54" s="46" t="s">
        <v>311</v>
      </c>
      <c r="AG54" s="42" t="s">
        <v>311</v>
      </c>
      <c r="AH54" s="42" t="s">
        <v>311</v>
      </c>
      <c r="AI54" s="42" t="s">
        <v>311</v>
      </c>
      <c r="AJ54" s="42" t="s">
        <v>311</v>
      </c>
      <c r="AK54" s="42" t="s">
        <v>49</v>
      </c>
      <c r="AM54" s="42" t="s">
        <v>311</v>
      </c>
      <c r="AN54" s="45" t="s">
        <v>49</v>
      </c>
      <c r="AO54" s="45" t="s">
        <v>311</v>
      </c>
      <c r="AP54" s="45" t="s">
        <v>49</v>
      </c>
      <c r="AQ54" s="45" t="s">
        <v>311</v>
      </c>
      <c r="AR54" s="45" t="s">
        <v>49</v>
      </c>
      <c r="AS54" s="45" t="s">
        <v>311</v>
      </c>
      <c r="AT54" s="51"/>
      <c r="AU54" s="49" t="s">
        <v>1840</v>
      </c>
      <c r="AV54" s="14"/>
      <c r="AW54" s="14"/>
    </row>
    <row r="55" spans="1:49" s="49" customFormat="1" ht="70" x14ac:dyDescent="0.35">
      <c r="A55" s="39">
        <v>52</v>
      </c>
      <c r="B55" s="8" t="s">
        <v>123</v>
      </c>
      <c r="C55" s="8" t="s">
        <v>325</v>
      </c>
      <c r="D55" s="5" t="s">
        <v>306</v>
      </c>
      <c r="E55" s="8" t="s">
        <v>326</v>
      </c>
      <c r="F55" s="40" t="s">
        <v>345</v>
      </c>
      <c r="G55" s="40" t="s">
        <v>344</v>
      </c>
      <c r="H55" s="47" t="s">
        <v>298</v>
      </c>
      <c r="I55" s="15" t="s">
        <v>170</v>
      </c>
      <c r="J55" s="40" t="s">
        <v>311</v>
      </c>
      <c r="K55" s="47" t="s">
        <v>346</v>
      </c>
      <c r="L55" s="40" t="s">
        <v>343</v>
      </c>
      <c r="M55" s="7" t="s">
        <v>249</v>
      </c>
      <c r="N55" s="40" t="s">
        <v>311</v>
      </c>
      <c r="O55" s="14">
        <v>44173</v>
      </c>
      <c r="P55" s="14">
        <v>44536</v>
      </c>
      <c r="Q55" s="14">
        <v>44536</v>
      </c>
      <c r="R55" s="16">
        <v>3505363.2</v>
      </c>
      <c r="S55" s="16">
        <v>3505363.2</v>
      </c>
      <c r="T55" s="48"/>
      <c r="U55" s="41" t="s">
        <v>300</v>
      </c>
      <c r="V55" s="42" t="s">
        <v>311</v>
      </c>
      <c r="W55" s="16">
        <v>3505363.2</v>
      </c>
      <c r="X55" s="40">
        <v>0</v>
      </c>
      <c r="Y55" s="27">
        <v>2742246.89</v>
      </c>
      <c r="Z55" s="50">
        <v>0.78200000000000003</v>
      </c>
      <c r="AA55" s="27">
        <v>2742246.89</v>
      </c>
      <c r="AB55" s="44">
        <f t="shared" si="0"/>
        <v>0</v>
      </c>
      <c r="AC55" s="27">
        <v>763116</v>
      </c>
      <c r="AD55" s="9" t="s">
        <v>278</v>
      </c>
      <c r="AE55" s="53">
        <v>0.78</v>
      </c>
      <c r="AF55" s="53">
        <v>0.78</v>
      </c>
      <c r="AG55" s="49" t="s">
        <v>351</v>
      </c>
      <c r="AK55" s="42" t="s">
        <v>49</v>
      </c>
      <c r="AL55" s="49" t="s">
        <v>51</v>
      </c>
      <c r="AM55" s="49" t="s">
        <v>372</v>
      </c>
      <c r="AN55" s="45" t="s">
        <v>49</v>
      </c>
      <c r="AO55" s="45" t="s">
        <v>311</v>
      </c>
      <c r="AP55" s="45" t="s">
        <v>49</v>
      </c>
      <c r="AQ55" s="45" t="s">
        <v>311</v>
      </c>
      <c r="AR55" s="45" t="s">
        <v>49</v>
      </c>
      <c r="AS55" s="45" t="s">
        <v>311</v>
      </c>
      <c r="AT55" s="51"/>
      <c r="AU55" s="49" t="s">
        <v>1840</v>
      </c>
      <c r="AV55" s="14"/>
      <c r="AW55" s="14"/>
    </row>
    <row r="56" spans="1:49" s="49" customFormat="1" ht="70" x14ac:dyDescent="0.35">
      <c r="A56" s="78">
        <v>53</v>
      </c>
      <c r="B56" s="8" t="s">
        <v>124</v>
      </c>
      <c r="C56" s="8" t="s">
        <v>325</v>
      </c>
      <c r="D56" s="5" t="s">
        <v>306</v>
      </c>
      <c r="E56" s="8" t="s">
        <v>326</v>
      </c>
      <c r="F56" s="40" t="s">
        <v>345</v>
      </c>
      <c r="G56" s="40" t="s">
        <v>344</v>
      </c>
      <c r="H56" s="47" t="s">
        <v>80</v>
      </c>
      <c r="I56" s="15" t="s">
        <v>171</v>
      </c>
      <c r="J56" s="40" t="s">
        <v>311</v>
      </c>
      <c r="K56" s="47" t="s">
        <v>346</v>
      </c>
      <c r="L56" s="40" t="s">
        <v>343</v>
      </c>
      <c r="M56" s="7" t="s">
        <v>250</v>
      </c>
      <c r="N56" s="40" t="s">
        <v>311</v>
      </c>
      <c r="O56" s="14">
        <v>44173</v>
      </c>
      <c r="P56" s="14">
        <v>44536</v>
      </c>
      <c r="Q56" s="14">
        <v>44536</v>
      </c>
      <c r="R56" s="16">
        <v>3600986</v>
      </c>
      <c r="S56" s="16">
        <v>3600986</v>
      </c>
      <c r="T56" s="48"/>
      <c r="U56" s="41" t="s">
        <v>300</v>
      </c>
      <c r="V56" s="42" t="s">
        <v>311</v>
      </c>
      <c r="W56" s="16">
        <v>3600986</v>
      </c>
      <c r="X56" s="40">
        <v>0</v>
      </c>
      <c r="Y56" s="22">
        <v>1885781</v>
      </c>
      <c r="Z56" s="50">
        <v>0.52300000000000002</v>
      </c>
      <c r="AA56" s="22">
        <v>1885781</v>
      </c>
      <c r="AB56" s="44">
        <f t="shared" si="0"/>
        <v>0</v>
      </c>
      <c r="AC56" s="22">
        <v>1715205</v>
      </c>
      <c r="AD56" s="9" t="s">
        <v>54</v>
      </c>
      <c r="AE56" s="28">
        <v>0.52370000000000005</v>
      </c>
      <c r="AF56" s="28">
        <v>0.52370000000000005</v>
      </c>
      <c r="AG56" s="49" t="s">
        <v>351</v>
      </c>
      <c r="AK56" s="42" t="s">
        <v>49</v>
      </c>
      <c r="AL56" s="49" t="s">
        <v>51</v>
      </c>
      <c r="AM56" s="49" t="s">
        <v>372</v>
      </c>
      <c r="AN56" s="45" t="s">
        <v>49</v>
      </c>
      <c r="AO56" s="45" t="s">
        <v>311</v>
      </c>
      <c r="AP56" s="45" t="s">
        <v>49</v>
      </c>
      <c r="AQ56" s="45" t="s">
        <v>311</v>
      </c>
      <c r="AR56" s="45" t="s">
        <v>49</v>
      </c>
      <c r="AS56" s="45" t="s">
        <v>311</v>
      </c>
      <c r="AT56" s="51"/>
      <c r="AU56" s="49" t="s">
        <v>1840</v>
      </c>
      <c r="AV56" s="14"/>
      <c r="AW56" s="14"/>
    </row>
    <row r="57" spans="1:49" s="49" customFormat="1" ht="70" x14ac:dyDescent="0.35">
      <c r="A57" s="78">
        <v>54</v>
      </c>
      <c r="B57" s="8" t="s">
        <v>125</v>
      </c>
      <c r="C57" s="8" t="s">
        <v>325</v>
      </c>
      <c r="D57" s="5" t="s">
        <v>306</v>
      </c>
      <c r="E57" s="8" t="s">
        <v>326</v>
      </c>
      <c r="F57" s="40" t="s">
        <v>345</v>
      </c>
      <c r="G57" s="40" t="s">
        <v>344</v>
      </c>
      <c r="H57" s="47" t="s">
        <v>77</v>
      </c>
      <c r="I57" s="15" t="s">
        <v>168</v>
      </c>
      <c r="J57" s="40" t="s">
        <v>311</v>
      </c>
      <c r="K57" s="47" t="s">
        <v>346</v>
      </c>
      <c r="L57" s="40" t="s">
        <v>343</v>
      </c>
      <c r="M57" s="7" t="s">
        <v>251</v>
      </c>
      <c r="N57" s="40" t="s">
        <v>311</v>
      </c>
      <c r="O57" s="14">
        <v>44173</v>
      </c>
      <c r="P57" s="14">
        <v>44536</v>
      </c>
      <c r="Q57" s="14">
        <v>44536</v>
      </c>
      <c r="R57" s="16">
        <v>3441671.4</v>
      </c>
      <c r="S57" s="16">
        <v>3441671.4</v>
      </c>
      <c r="T57" s="48"/>
      <c r="U57" s="41" t="s">
        <v>300</v>
      </c>
      <c r="V57" s="42" t="s">
        <v>311</v>
      </c>
      <c r="W57" s="16">
        <v>3441671.4</v>
      </c>
      <c r="X57" s="40">
        <v>0</v>
      </c>
      <c r="Y57" s="22">
        <v>1894995</v>
      </c>
      <c r="Z57" s="50">
        <v>0.55100000000000005</v>
      </c>
      <c r="AA57" s="22">
        <v>1894995</v>
      </c>
      <c r="AB57" s="44">
        <f t="shared" si="0"/>
        <v>0</v>
      </c>
      <c r="AC57" s="22">
        <v>1546676</v>
      </c>
      <c r="AD57" s="9" t="s">
        <v>54</v>
      </c>
      <c r="AE57" s="28">
        <v>0.55000000000000004</v>
      </c>
      <c r="AF57" s="28">
        <v>0.55000000000000004</v>
      </c>
      <c r="AG57" s="49" t="s">
        <v>351</v>
      </c>
      <c r="AK57" s="42" t="s">
        <v>49</v>
      </c>
      <c r="AL57" s="49" t="s">
        <v>51</v>
      </c>
      <c r="AM57" s="49" t="s">
        <v>372</v>
      </c>
      <c r="AN57" s="45" t="s">
        <v>49</v>
      </c>
      <c r="AO57" s="45" t="s">
        <v>311</v>
      </c>
      <c r="AP57" s="45" t="s">
        <v>49</v>
      </c>
      <c r="AQ57" s="45" t="s">
        <v>311</v>
      </c>
      <c r="AR57" s="45" t="s">
        <v>49</v>
      </c>
      <c r="AS57" s="45" t="s">
        <v>311</v>
      </c>
      <c r="AT57" s="51"/>
      <c r="AU57" s="49" t="s">
        <v>1840</v>
      </c>
      <c r="AV57" s="14"/>
      <c r="AW57" s="14"/>
    </row>
    <row r="58" spans="1:49" s="49" customFormat="1" ht="70" x14ac:dyDescent="0.35">
      <c r="A58" s="39">
        <v>55</v>
      </c>
      <c r="B58" s="8" t="s">
        <v>126</v>
      </c>
      <c r="C58" s="8" t="s">
        <v>303</v>
      </c>
      <c r="D58" s="5" t="s">
        <v>306</v>
      </c>
      <c r="E58" s="8" t="s">
        <v>304</v>
      </c>
      <c r="F58" s="40" t="s">
        <v>345</v>
      </c>
      <c r="G58" s="40" t="s">
        <v>344</v>
      </c>
      <c r="H58" s="47" t="s">
        <v>77</v>
      </c>
      <c r="I58" s="15" t="s">
        <v>172</v>
      </c>
      <c r="J58" s="40" t="s">
        <v>311</v>
      </c>
      <c r="K58" s="47" t="s">
        <v>346</v>
      </c>
      <c r="L58" s="40" t="s">
        <v>343</v>
      </c>
      <c r="M58" s="7" t="s">
        <v>252</v>
      </c>
      <c r="N58" s="40" t="s">
        <v>311</v>
      </c>
      <c r="O58" s="14">
        <v>44173</v>
      </c>
      <c r="P58" s="14">
        <v>44536</v>
      </c>
      <c r="Q58" s="14">
        <v>44536</v>
      </c>
      <c r="R58" s="16">
        <v>3330402.8</v>
      </c>
      <c r="S58" s="16">
        <v>3330402.8</v>
      </c>
      <c r="T58" s="48"/>
      <c r="U58" s="41" t="s">
        <v>300</v>
      </c>
      <c r="V58" s="42" t="s">
        <v>311</v>
      </c>
      <c r="W58" s="16">
        <v>3330402.8</v>
      </c>
      <c r="X58" s="40">
        <v>0</v>
      </c>
      <c r="Y58" s="16">
        <v>3330402.8</v>
      </c>
      <c r="Z58" s="50"/>
      <c r="AA58" s="16">
        <v>3330402.8</v>
      </c>
      <c r="AB58" s="44">
        <f t="shared" si="0"/>
        <v>0</v>
      </c>
      <c r="AC58" s="51">
        <v>0</v>
      </c>
      <c r="AD58" s="9" t="s">
        <v>277</v>
      </c>
      <c r="AE58" s="46" t="s">
        <v>311</v>
      </c>
      <c r="AF58" s="46" t="s">
        <v>311</v>
      </c>
      <c r="AG58" s="42" t="s">
        <v>311</v>
      </c>
      <c r="AH58" s="42" t="s">
        <v>311</v>
      </c>
      <c r="AI58" s="42" t="s">
        <v>311</v>
      </c>
      <c r="AJ58" s="42" t="s">
        <v>311</v>
      </c>
      <c r="AK58" s="42" t="s">
        <v>49</v>
      </c>
      <c r="AM58" s="42" t="s">
        <v>311</v>
      </c>
      <c r="AN58" s="45" t="s">
        <v>49</v>
      </c>
      <c r="AO58" s="45" t="s">
        <v>311</v>
      </c>
      <c r="AP58" s="45" t="s">
        <v>49</v>
      </c>
      <c r="AQ58" s="45" t="s">
        <v>311</v>
      </c>
      <c r="AR58" s="45" t="s">
        <v>49</v>
      </c>
      <c r="AS58" s="45" t="s">
        <v>311</v>
      </c>
      <c r="AT58" s="51"/>
      <c r="AU58" s="49" t="s">
        <v>1840</v>
      </c>
      <c r="AV58" s="14"/>
      <c r="AW58" s="14"/>
    </row>
    <row r="59" spans="1:49" s="49" customFormat="1" ht="70" x14ac:dyDescent="0.35">
      <c r="A59" s="78">
        <v>56</v>
      </c>
      <c r="B59" s="8" t="s">
        <v>127</v>
      </c>
      <c r="C59" s="8" t="s">
        <v>303</v>
      </c>
      <c r="D59" s="5" t="s">
        <v>306</v>
      </c>
      <c r="E59" s="8" t="s">
        <v>304</v>
      </c>
      <c r="F59" s="40" t="s">
        <v>345</v>
      </c>
      <c r="G59" s="40" t="s">
        <v>344</v>
      </c>
      <c r="H59" s="47" t="s">
        <v>298</v>
      </c>
      <c r="I59" s="15" t="s">
        <v>164</v>
      </c>
      <c r="J59" s="40" t="s">
        <v>311</v>
      </c>
      <c r="K59" s="47" t="s">
        <v>346</v>
      </c>
      <c r="L59" s="40" t="s">
        <v>343</v>
      </c>
      <c r="M59" s="7" t="s">
        <v>253</v>
      </c>
      <c r="N59" s="40" t="s">
        <v>311</v>
      </c>
      <c r="O59" s="14">
        <v>44173</v>
      </c>
      <c r="P59" s="14">
        <v>44536</v>
      </c>
      <c r="Q59" s="14">
        <v>44536</v>
      </c>
      <c r="R59" s="16">
        <v>3575416.2</v>
      </c>
      <c r="S59" s="16">
        <v>3575416.2</v>
      </c>
      <c r="T59" s="48"/>
      <c r="U59" s="41" t="s">
        <v>300</v>
      </c>
      <c r="V59" s="42" t="s">
        <v>311</v>
      </c>
      <c r="W59" s="16">
        <v>3575416.2</v>
      </c>
      <c r="X59" s="40">
        <v>0</v>
      </c>
      <c r="Y59" s="16">
        <v>3575416.2</v>
      </c>
      <c r="Z59" s="50"/>
      <c r="AA59" s="16">
        <v>3575416.2</v>
      </c>
      <c r="AB59" s="44">
        <f t="shared" si="0"/>
        <v>0</v>
      </c>
      <c r="AC59" s="51">
        <v>0</v>
      </c>
      <c r="AD59" s="9" t="s">
        <v>277</v>
      </c>
      <c r="AE59" s="46" t="s">
        <v>311</v>
      </c>
      <c r="AF59" s="46" t="s">
        <v>311</v>
      </c>
      <c r="AG59" s="42" t="s">
        <v>311</v>
      </c>
      <c r="AH59" s="42" t="s">
        <v>311</v>
      </c>
      <c r="AI59" s="42" t="s">
        <v>311</v>
      </c>
      <c r="AJ59" s="42" t="s">
        <v>311</v>
      </c>
      <c r="AK59" s="42" t="s">
        <v>49</v>
      </c>
      <c r="AM59" s="42" t="s">
        <v>311</v>
      </c>
      <c r="AN59" s="45" t="s">
        <v>49</v>
      </c>
      <c r="AO59" s="45" t="s">
        <v>311</v>
      </c>
      <c r="AP59" s="45" t="s">
        <v>49</v>
      </c>
      <c r="AQ59" s="45" t="s">
        <v>311</v>
      </c>
      <c r="AR59" s="45" t="s">
        <v>49</v>
      </c>
      <c r="AS59" s="45" t="s">
        <v>311</v>
      </c>
      <c r="AT59" s="51"/>
      <c r="AU59" s="49" t="s">
        <v>1840</v>
      </c>
      <c r="AV59" s="14"/>
      <c r="AW59" s="14"/>
    </row>
    <row r="60" spans="1:49" s="49" customFormat="1" ht="70" x14ac:dyDescent="0.35">
      <c r="A60" s="78">
        <v>57</v>
      </c>
      <c r="B60" s="8" t="s">
        <v>128</v>
      </c>
      <c r="C60" s="8" t="s">
        <v>303</v>
      </c>
      <c r="D60" s="5" t="s">
        <v>306</v>
      </c>
      <c r="E60" s="8" t="s">
        <v>304</v>
      </c>
      <c r="F60" s="40" t="s">
        <v>345</v>
      </c>
      <c r="G60" s="40" t="s">
        <v>344</v>
      </c>
      <c r="H60" s="47" t="s">
        <v>77</v>
      </c>
      <c r="I60" s="15" t="s">
        <v>173</v>
      </c>
      <c r="J60" s="40" t="s">
        <v>311</v>
      </c>
      <c r="K60" s="47" t="s">
        <v>346</v>
      </c>
      <c r="L60" s="40" t="s">
        <v>343</v>
      </c>
      <c r="M60" s="7" t="s">
        <v>254</v>
      </c>
      <c r="N60" s="40" t="s">
        <v>311</v>
      </c>
      <c r="O60" s="14">
        <v>44173</v>
      </c>
      <c r="P60" s="14">
        <v>44536</v>
      </c>
      <c r="Q60" s="14">
        <v>44536</v>
      </c>
      <c r="R60" s="16">
        <v>3305162.8</v>
      </c>
      <c r="S60" s="16">
        <v>3305162.8</v>
      </c>
      <c r="T60" s="48"/>
      <c r="U60" s="41" t="s">
        <v>300</v>
      </c>
      <c r="V60" s="42" t="s">
        <v>311</v>
      </c>
      <c r="W60" s="16">
        <v>3305162.8</v>
      </c>
      <c r="X60" s="40">
        <v>0</v>
      </c>
      <c r="Y60" s="16">
        <v>3305162.8</v>
      </c>
      <c r="Z60" s="50"/>
      <c r="AA60" s="16">
        <v>3305162.8</v>
      </c>
      <c r="AB60" s="44">
        <f t="shared" si="0"/>
        <v>0</v>
      </c>
      <c r="AC60" s="51">
        <v>0</v>
      </c>
      <c r="AD60" s="9" t="s">
        <v>277</v>
      </c>
      <c r="AE60" s="46" t="s">
        <v>311</v>
      </c>
      <c r="AF60" s="46" t="s">
        <v>311</v>
      </c>
      <c r="AG60" s="42" t="s">
        <v>311</v>
      </c>
      <c r="AH60" s="42" t="s">
        <v>311</v>
      </c>
      <c r="AI60" s="42" t="s">
        <v>311</v>
      </c>
      <c r="AJ60" s="42" t="s">
        <v>311</v>
      </c>
      <c r="AK60" s="42" t="s">
        <v>49</v>
      </c>
      <c r="AM60" s="42" t="s">
        <v>311</v>
      </c>
      <c r="AN60" s="45" t="s">
        <v>49</v>
      </c>
      <c r="AO60" s="45" t="s">
        <v>311</v>
      </c>
      <c r="AP60" s="45" t="s">
        <v>49</v>
      </c>
      <c r="AQ60" s="45" t="s">
        <v>311</v>
      </c>
      <c r="AR60" s="45" t="s">
        <v>49</v>
      </c>
      <c r="AS60" s="45" t="s">
        <v>311</v>
      </c>
      <c r="AT60" s="51"/>
      <c r="AU60" s="49" t="s">
        <v>1840</v>
      </c>
      <c r="AV60" s="14"/>
      <c r="AW60" s="14"/>
    </row>
    <row r="61" spans="1:49" s="49" customFormat="1" ht="56.5" thickBot="1" x14ac:dyDescent="0.4">
      <c r="A61" s="39">
        <v>58</v>
      </c>
      <c r="B61" s="8" t="s">
        <v>129</v>
      </c>
      <c r="C61" s="8" t="s">
        <v>303</v>
      </c>
      <c r="D61" s="5" t="s">
        <v>306</v>
      </c>
      <c r="E61" s="8" t="s">
        <v>304</v>
      </c>
      <c r="F61" s="40" t="s">
        <v>345</v>
      </c>
      <c r="G61" s="40" t="s">
        <v>344</v>
      </c>
      <c r="H61" s="47" t="s">
        <v>80</v>
      </c>
      <c r="I61" s="15" t="s">
        <v>171</v>
      </c>
      <c r="J61" s="40" t="s">
        <v>311</v>
      </c>
      <c r="K61" s="47" t="s">
        <v>346</v>
      </c>
      <c r="L61" s="40" t="s">
        <v>343</v>
      </c>
      <c r="M61" s="7" t="s">
        <v>255</v>
      </c>
      <c r="N61" s="40" t="s">
        <v>311</v>
      </c>
      <c r="O61" s="14" t="s">
        <v>187</v>
      </c>
      <c r="P61" s="14" t="s">
        <v>201</v>
      </c>
      <c r="Q61" s="14" t="s">
        <v>201</v>
      </c>
      <c r="R61" s="17">
        <v>3799498.8</v>
      </c>
      <c r="S61" s="17">
        <v>3799498.8</v>
      </c>
      <c r="T61" s="48"/>
      <c r="U61" s="41" t="s">
        <v>300</v>
      </c>
      <c r="V61" s="42" t="s">
        <v>311</v>
      </c>
      <c r="W61" s="17">
        <v>3799498.8</v>
      </c>
      <c r="X61" s="40">
        <v>0</v>
      </c>
      <c r="Y61" s="29">
        <v>1947286</v>
      </c>
      <c r="Z61" s="50">
        <v>0.51300000000000001</v>
      </c>
      <c r="AA61" s="29">
        <v>1947286</v>
      </c>
      <c r="AB61" s="44">
        <f t="shared" si="0"/>
        <v>0</v>
      </c>
      <c r="AC61" s="29">
        <v>1852213</v>
      </c>
      <c r="AD61" s="9" t="s">
        <v>279</v>
      </c>
      <c r="AE61" s="30">
        <v>0.75</v>
      </c>
      <c r="AF61" s="30">
        <v>0.75</v>
      </c>
      <c r="AG61" s="42" t="s">
        <v>311</v>
      </c>
      <c r="AH61" s="42" t="s">
        <v>311</v>
      </c>
      <c r="AI61" s="42" t="s">
        <v>311</v>
      </c>
      <c r="AJ61" s="42" t="s">
        <v>311</v>
      </c>
      <c r="AK61" s="42" t="s">
        <v>49</v>
      </c>
      <c r="AM61" s="42" t="s">
        <v>311</v>
      </c>
      <c r="AN61" s="45" t="s">
        <v>49</v>
      </c>
      <c r="AO61" s="45" t="s">
        <v>311</v>
      </c>
      <c r="AP61" s="45" t="s">
        <v>49</v>
      </c>
      <c r="AQ61" s="45" t="s">
        <v>311</v>
      </c>
      <c r="AR61" s="45" t="s">
        <v>49</v>
      </c>
      <c r="AS61" s="45" t="s">
        <v>311</v>
      </c>
      <c r="AT61" s="51"/>
      <c r="AU61" s="49" t="s">
        <v>1840</v>
      </c>
      <c r="AV61" s="14"/>
      <c r="AW61" s="14"/>
    </row>
    <row r="62" spans="1:49" s="49" customFormat="1" ht="56" x14ac:dyDescent="0.35">
      <c r="A62" s="78">
        <v>59</v>
      </c>
      <c r="B62" s="8" t="s">
        <v>130</v>
      </c>
      <c r="C62" s="8" t="s">
        <v>303</v>
      </c>
      <c r="D62" s="5" t="s">
        <v>306</v>
      </c>
      <c r="E62" s="8" t="s">
        <v>304</v>
      </c>
      <c r="F62" s="40" t="s">
        <v>345</v>
      </c>
      <c r="G62" s="40" t="s">
        <v>344</v>
      </c>
      <c r="H62" s="47" t="s">
        <v>77</v>
      </c>
      <c r="I62" s="15" t="s">
        <v>162</v>
      </c>
      <c r="J62" s="40" t="s">
        <v>311</v>
      </c>
      <c r="K62" s="47" t="s">
        <v>346</v>
      </c>
      <c r="L62" s="40" t="s">
        <v>343</v>
      </c>
      <c r="M62" s="7" t="s">
        <v>256</v>
      </c>
      <c r="N62" s="40" t="s">
        <v>311</v>
      </c>
      <c r="O62" s="14" t="s">
        <v>187</v>
      </c>
      <c r="P62" s="14" t="s">
        <v>201</v>
      </c>
      <c r="Q62" s="14" t="s">
        <v>201</v>
      </c>
      <c r="R62" s="17">
        <v>3977834.88</v>
      </c>
      <c r="S62" s="17">
        <v>3977834.88</v>
      </c>
      <c r="T62" s="48"/>
      <c r="U62" s="41" t="s">
        <v>300</v>
      </c>
      <c r="V62" s="42" t="s">
        <v>311</v>
      </c>
      <c r="W62" s="17">
        <v>3977834.88</v>
      </c>
      <c r="X62" s="40">
        <v>0</v>
      </c>
      <c r="Y62" s="17">
        <v>3977834.88</v>
      </c>
      <c r="Z62" s="50"/>
      <c r="AA62" s="17">
        <v>3977834.88</v>
      </c>
      <c r="AB62" s="44">
        <f t="shared" si="0"/>
        <v>0</v>
      </c>
      <c r="AC62" s="51">
        <v>0</v>
      </c>
      <c r="AD62" s="9" t="s">
        <v>280</v>
      </c>
      <c r="AE62" s="46" t="s">
        <v>311</v>
      </c>
      <c r="AF62" s="46" t="s">
        <v>311</v>
      </c>
      <c r="AG62" s="42" t="s">
        <v>311</v>
      </c>
      <c r="AH62" s="42" t="s">
        <v>311</v>
      </c>
      <c r="AI62" s="42" t="s">
        <v>311</v>
      </c>
      <c r="AJ62" s="42" t="s">
        <v>311</v>
      </c>
      <c r="AK62" s="42" t="s">
        <v>49</v>
      </c>
      <c r="AM62" s="42" t="s">
        <v>311</v>
      </c>
      <c r="AN62" s="45" t="s">
        <v>49</v>
      </c>
      <c r="AO62" s="45" t="s">
        <v>311</v>
      </c>
      <c r="AP62" s="45" t="s">
        <v>49</v>
      </c>
      <c r="AQ62" s="45" t="s">
        <v>311</v>
      </c>
      <c r="AR62" s="45" t="s">
        <v>49</v>
      </c>
      <c r="AS62" s="45" t="s">
        <v>311</v>
      </c>
      <c r="AT62" s="52" t="s">
        <v>366</v>
      </c>
      <c r="AU62" s="49" t="s">
        <v>1840</v>
      </c>
      <c r="AV62" s="14"/>
      <c r="AW62" s="14"/>
    </row>
    <row r="63" spans="1:49" s="49" customFormat="1" ht="56" x14ac:dyDescent="0.35">
      <c r="A63" s="78">
        <v>60</v>
      </c>
      <c r="B63" s="8" t="s">
        <v>131</v>
      </c>
      <c r="C63" s="8" t="s">
        <v>303</v>
      </c>
      <c r="D63" s="5" t="s">
        <v>306</v>
      </c>
      <c r="E63" s="8" t="s">
        <v>304</v>
      </c>
      <c r="F63" s="40" t="s">
        <v>345</v>
      </c>
      <c r="G63" s="40" t="s">
        <v>344</v>
      </c>
      <c r="H63" s="47" t="s">
        <v>298</v>
      </c>
      <c r="I63" s="15" t="s">
        <v>165</v>
      </c>
      <c r="J63" s="40" t="s">
        <v>311</v>
      </c>
      <c r="K63" s="47" t="s">
        <v>346</v>
      </c>
      <c r="L63" s="40" t="s">
        <v>343</v>
      </c>
      <c r="M63" s="7" t="s">
        <v>257</v>
      </c>
      <c r="N63" s="40" t="s">
        <v>311</v>
      </c>
      <c r="O63" s="14" t="s">
        <v>187</v>
      </c>
      <c r="P63" s="14" t="s">
        <v>201</v>
      </c>
      <c r="Q63" s="14" t="s">
        <v>201</v>
      </c>
      <c r="R63" s="17">
        <v>3654423.4</v>
      </c>
      <c r="S63" s="17">
        <v>3654423.4</v>
      </c>
      <c r="T63" s="48"/>
      <c r="U63" s="41" t="s">
        <v>300</v>
      </c>
      <c r="V63" s="42" t="s">
        <v>311</v>
      </c>
      <c r="W63" s="17">
        <v>3654423.4</v>
      </c>
      <c r="X63" s="40">
        <v>0</v>
      </c>
      <c r="Y63" s="17">
        <v>3654423.4</v>
      </c>
      <c r="Z63" s="50"/>
      <c r="AA63" s="17">
        <v>3654423.4</v>
      </c>
      <c r="AB63" s="44">
        <f t="shared" si="0"/>
        <v>0</v>
      </c>
      <c r="AC63" s="51">
        <v>0</v>
      </c>
      <c r="AD63" s="9" t="s">
        <v>280</v>
      </c>
      <c r="AE63" s="46" t="s">
        <v>311</v>
      </c>
      <c r="AF63" s="46" t="s">
        <v>311</v>
      </c>
      <c r="AG63" s="42" t="s">
        <v>311</v>
      </c>
      <c r="AH63" s="42" t="s">
        <v>311</v>
      </c>
      <c r="AI63" s="42" t="s">
        <v>311</v>
      </c>
      <c r="AJ63" s="42" t="s">
        <v>311</v>
      </c>
      <c r="AK63" s="42" t="s">
        <v>49</v>
      </c>
      <c r="AM63" s="42" t="s">
        <v>311</v>
      </c>
      <c r="AN63" s="45" t="s">
        <v>49</v>
      </c>
      <c r="AO63" s="45" t="s">
        <v>311</v>
      </c>
      <c r="AP63" s="45" t="s">
        <v>49</v>
      </c>
      <c r="AQ63" s="45" t="s">
        <v>311</v>
      </c>
      <c r="AR63" s="45" t="s">
        <v>49</v>
      </c>
      <c r="AS63" s="45" t="s">
        <v>311</v>
      </c>
      <c r="AT63" s="52" t="s">
        <v>366</v>
      </c>
      <c r="AU63" s="49" t="s">
        <v>1840</v>
      </c>
      <c r="AV63" s="14"/>
      <c r="AW63" s="14"/>
    </row>
    <row r="64" spans="1:49" s="49" customFormat="1" ht="70" x14ac:dyDescent="0.35">
      <c r="A64" s="39">
        <v>61</v>
      </c>
      <c r="B64" s="8" t="s">
        <v>132</v>
      </c>
      <c r="C64" s="8" t="s">
        <v>303</v>
      </c>
      <c r="D64" s="5" t="s">
        <v>306</v>
      </c>
      <c r="E64" s="8" t="s">
        <v>304</v>
      </c>
      <c r="F64" s="40" t="s">
        <v>345</v>
      </c>
      <c r="G64" s="40" t="s">
        <v>344</v>
      </c>
      <c r="H64" s="47" t="s">
        <v>77</v>
      </c>
      <c r="I64" s="15" t="s">
        <v>172</v>
      </c>
      <c r="J64" s="40" t="s">
        <v>311</v>
      </c>
      <c r="K64" s="47" t="s">
        <v>346</v>
      </c>
      <c r="L64" s="40" t="s">
        <v>343</v>
      </c>
      <c r="M64" s="7" t="s">
        <v>238</v>
      </c>
      <c r="N64" s="40" t="s">
        <v>311</v>
      </c>
      <c r="O64" s="14" t="s">
        <v>187</v>
      </c>
      <c r="P64" s="14" t="s">
        <v>201</v>
      </c>
      <c r="Q64" s="14" t="s">
        <v>201</v>
      </c>
      <c r="R64" s="17">
        <v>3999946.8</v>
      </c>
      <c r="S64" s="17">
        <v>3999946.8</v>
      </c>
      <c r="T64" s="48"/>
      <c r="U64" s="41" t="s">
        <v>300</v>
      </c>
      <c r="V64" s="42" t="s">
        <v>311</v>
      </c>
      <c r="W64" s="17">
        <v>3999946.8</v>
      </c>
      <c r="X64" s="40">
        <v>0</v>
      </c>
      <c r="Y64" s="17">
        <v>3999946.8</v>
      </c>
      <c r="Z64" s="50"/>
      <c r="AA64" s="17">
        <v>3999946.8</v>
      </c>
      <c r="AB64" s="44">
        <f t="shared" si="0"/>
        <v>0</v>
      </c>
      <c r="AC64" s="51">
        <v>0</v>
      </c>
      <c r="AD64" s="9" t="s">
        <v>280</v>
      </c>
      <c r="AE64" s="46" t="s">
        <v>311</v>
      </c>
      <c r="AF64" s="46" t="s">
        <v>311</v>
      </c>
      <c r="AG64" s="42" t="s">
        <v>311</v>
      </c>
      <c r="AH64" s="42" t="s">
        <v>311</v>
      </c>
      <c r="AI64" s="42" t="s">
        <v>311</v>
      </c>
      <c r="AJ64" s="42" t="s">
        <v>311</v>
      </c>
      <c r="AK64" s="42" t="s">
        <v>49</v>
      </c>
      <c r="AM64" s="42" t="s">
        <v>311</v>
      </c>
      <c r="AN64" s="45" t="s">
        <v>49</v>
      </c>
      <c r="AO64" s="45" t="s">
        <v>311</v>
      </c>
      <c r="AP64" s="45" t="s">
        <v>49</v>
      </c>
      <c r="AQ64" s="45" t="s">
        <v>311</v>
      </c>
      <c r="AR64" s="45" t="s">
        <v>49</v>
      </c>
      <c r="AS64" s="45" t="s">
        <v>311</v>
      </c>
      <c r="AT64" s="52" t="s">
        <v>366</v>
      </c>
      <c r="AU64" s="49" t="s">
        <v>1840</v>
      </c>
      <c r="AV64" s="14"/>
      <c r="AW64" s="14"/>
    </row>
    <row r="65" spans="1:49" s="49" customFormat="1" ht="84" x14ac:dyDescent="0.35">
      <c r="A65" s="78">
        <v>62</v>
      </c>
      <c r="B65" s="8" t="s">
        <v>133</v>
      </c>
      <c r="C65" s="8" t="s">
        <v>133</v>
      </c>
      <c r="D65" s="5" t="s">
        <v>306</v>
      </c>
      <c r="E65" s="8" t="s">
        <v>334</v>
      </c>
      <c r="F65" s="40" t="s">
        <v>341</v>
      </c>
      <c r="G65" s="40" t="s">
        <v>344</v>
      </c>
      <c r="H65" s="47" t="s">
        <v>77</v>
      </c>
      <c r="I65" s="15" t="s">
        <v>173</v>
      </c>
      <c r="J65" s="40" t="s">
        <v>311</v>
      </c>
      <c r="K65" s="47" t="s">
        <v>342</v>
      </c>
      <c r="L65" s="40" t="s">
        <v>343</v>
      </c>
      <c r="M65" s="15" t="s">
        <v>258</v>
      </c>
      <c r="N65" s="40" t="s">
        <v>311</v>
      </c>
      <c r="O65" s="14" t="s">
        <v>188</v>
      </c>
      <c r="P65" s="14" t="s">
        <v>202</v>
      </c>
      <c r="Q65" s="14" t="s">
        <v>202</v>
      </c>
      <c r="R65" s="16">
        <v>95860834.370000005</v>
      </c>
      <c r="S65" s="16">
        <v>95860834.370000005</v>
      </c>
      <c r="T65" s="77">
        <v>3000000</v>
      </c>
      <c r="U65" s="41" t="s">
        <v>300</v>
      </c>
      <c r="V65" s="42" t="s">
        <v>311</v>
      </c>
      <c r="W65" s="16">
        <v>95860834.370000005</v>
      </c>
      <c r="X65" s="40">
        <v>0</v>
      </c>
      <c r="Y65" s="27">
        <v>46260484</v>
      </c>
      <c r="Z65" s="50"/>
      <c r="AA65" s="27">
        <v>46260484</v>
      </c>
      <c r="AB65" s="44">
        <f t="shared" si="0"/>
        <v>0</v>
      </c>
      <c r="AC65" s="22">
        <v>49600350</v>
      </c>
      <c r="AD65" s="9" t="s">
        <v>276</v>
      </c>
      <c r="AE65" s="53">
        <v>0.48</v>
      </c>
      <c r="AF65" s="53">
        <v>0.48</v>
      </c>
      <c r="AG65" s="56" t="s">
        <v>350</v>
      </c>
      <c r="AK65" s="42" t="s">
        <v>49</v>
      </c>
      <c r="AL65" s="49" t="s">
        <v>50</v>
      </c>
      <c r="AM65" s="49" t="s">
        <v>373</v>
      </c>
      <c r="AN65" s="45" t="s">
        <v>49</v>
      </c>
      <c r="AO65" s="45" t="s">
        <v>311</v>
      </c>
      <c r="AP65" s="45" t="s">
        <v>49</v>
      </c>
      <c r="AQ65" s="45" t="s">
        <v>311</v>
      </c>
      <c r="AR65" s="45" t="s">
        <v>49</v>
      </c>
      <c r="AS65" s="45" t="s">
        <v>311</v>
      </c>
      <c r="AT65" s="52" t="s">
        <v>367</v>
      </c>
      <c r="AU65" s="49" t="s">
        <v>1840</v>
      </c>
      <c r="AV65" s="14"/>
      <c r="AW65" s="14"/>
    </row>
    <row r="66" spans="1:49" s="49" customFormat="1" ht="42" x14ac:dyDescent="0.35">
      <c r="A66" s="78">
        <v>63</v>
      </c>
      <c r="B66" s="8" t="s">
        <v>134</v>
      </c>
      <c r="C66" s="8" t="s">
        <v>134</v>
      </c>
      <c r="D66" s="5" t="s">
        <v>306</v>
      </c>
      <c r="E66" s="8" t="s">
        <v>335</v>
      </c>
      <c r="F66" s="40" t="s">
        <v>345</v>
      </c>
      <c r="G66" s="40" t="s">
        <v>344</v>
      </c>
      <c r="H66" s="47" t="s">
        <v>79</v>
      </c>
      <c r="I66" s="15" t="s">
        <v>157</v>
      </c>
      <c r="J66" s="40" t="s">
        <v>311</v>
      </c>
      <c r="K66" s="47" t="s">
        <v>346</v>
      </c>
      <c r="L66" s="40" t="s">
        <v>343</v>
      </c>
      <c r="M66" s="15" t="s">
        <v>259</v>
      </c>
      <c r="N66" s="40" t="s">
        <v>311</v>
      </c>
      <c r="O66" s="14" t="s">
        <v>189</v>
      </c>
      <c r="P66" s="14" t="s">
        <v>203</v>
      </c>
      <c r="Q66" s="14" t="s">
        <v>203</v>
      </c>
      <c r="R66" s="16">
        <v>14323210</v>
      </c>
      <c r="S66" s="16">
        <v>14323210</v>
      </c>
      <c r="T66" s="48"/>
      <c r="U66" s="41" t="s">
        <v>301</v>
      </c>
      <c r="V66" s="49" t="s">
        <v>347</v>
      </c>
      <c r="W66" s="16">
        <v>0</v>
      </c>
      <c r="X66" s="16">
        <v>14323210</v>
      </c>
      <c r="Y66" s="16">
        <v>14323210</v>
      </c>
      <c r="Z66" s="50"/>
      <c r="AA66" s="16">
        <v>14323210</v>
      </c>
      <c r="AB66" s="44">
        <f t="shared" si="0"/>
        <v>0</v>
      </c>
      <c r="AC66" s="51">
        <v>0</v>
      </c>
      <c r="AD66" s="9" t="s">
        <v>277</v>
      </c>
      <c r="AE66" s="46" t="s">
        <v>311</v>
      </c>
      <c r="AF66" s="46" t="s">
        <v>311</v>
      </c>
      <c r="AG66" s="42" t="s">
        <v>311</v>
      </c>
      <c r="AH66" s="42" t="s">
        <v>311</v>
      </c>
      <c r="AI66" s="42" t="s">
        <v>311</v>
      </c>
      <c r="AJ66" s="42" t="s">
        <v>311</v>
      </c>
      <c r="AK66" s="42" t="s">
        <v>49</v>
      </c>
      <c r="AM66" s="42" t="s">
        <v>311</v>
      </c>
      <c r="AN66" s="45" t="s">
        <v>49</v>
      </c>
      <c r="AO66" s="45" t="s">
        <v>311</v>
      </c>
      <c r="AP66" s="45" t="s">
        <v>49</v>
      </c>
      <c r="AQ66" s="45" t="s">
        <v>311</v>
      </c>
      <c r="AR66" s="45" t="s">
        <v>49</v>
      </c>
      <c r="AS66" s="45" t="s">
        <v>311</v>
      </c>
      <c r="AT66" s="51" t="s">
        <v>368</v>
      </c>
      <c r="AU66" s="49" t="s">
        <v>1840</v>
      </c>
      <c r="AV66" s="14"/>
      <c r="AW66" s="14"/>
    </row>
    <row r="67" spans="1:49" s="49" customFormat="1" ht="42" x14ac:dyDescent="0.35">
      <c r="A67" s="39">
        <v>64</v>
      </c>
      <c r="B67" s="8" t="s">
        <v>135</v>
      </c>
      <c r="C67" s="8" t="s">
        <v>135</v>
      </c>
      <c r="D67" s="5" t="s">
        <v>306</v>
      </c>
      <c r="E67" s="9"/>
      <c r="F67" s="40" t="s">
        <v>345</v>
      </c>
      <c r="G67" s="40" t="s">
        <v>344</v>
      </c>
      <c r="H67" s="47" t="s">
        <v>77</v>
      </c>
      <c r="I67" s="15" t="s">
        <v>168</v>
      </c>
      <c r="J67" s="40" t="s">
        <v>311</v>
      </c>
      <c r="K67" s="47" t="s">
        <v>346</v>
      </c>
      <c r="L67" s="40" t="s">
        <v>343</v>
      </c>
      <c r="M67" s="15" t="s">
        <v>260</v>
      </c>
      <c r="N67" s="40" t="s">
        <v>311</v>
      </c>
      <c r="O67" s="14" t="s">
        <v>190</v>
      </c>
      <c r="P67" s="14" t="s">
        <v>204</v>
      </c>
      <c r="Q67" s="14" t="s">
        <v>204</v>
      </c>
      <c r="R67" s="16">
        <v>13248360</v>
      </c>
      <c r="S67" s="16">
        <v>13248360</v>
      </c>
      <c r="T67" s="48"/>
      <c r="U67" s="41" t="s">
        <v>301</v>
      </c>
      <c r="V67" s="49" t="s">
        <v>347</v>
      </c>
      <c r="W67" s="16">
        <v>0</v>
      </c>
      <c r="X67" s="16">
        <v>13248360</v>
      </c>
      <c r="Y67" s="16">
        <v>13248360</v>
      </c>
      <c r="Z67" s="50"/>
      <c r="AA67" s="16">
        <v>13248360</v>
      </c>
      <c r="AB67" s="44">
        <f t="shared" si="0"/>
        <v>0</v>
      </c>
      <c r="AC67" s="51">
        <v>0</v>
      </c>
      <c r="AD67" s="9" t="s">
        <v>277</v>
      </c>
      <c r="AE67" s="46" t="s">
        <v>311</v>
      </c>
      <c r="AF67" s="46" t="s">
        <v>311</v>
      </c>
      <c r="AG67" s="42" t="s">
        <v>311</v>
      </c>
      <c r="AH67" s="42" t="s">
        <v>311</v>
      </c>
      <c r="AI67" s="42" t="s">
        <v>311</v>
      </c>
      <c r="AJ67" s="42" t="s">
        <v>311</v>
      </c>
      <c r="AK67" s="42" t="s">
        <v>49</v>
      </c>
      <c r="AM67" s="42" t="s">
        <v>311</v>
      </c>
      <c r="AN67" s="45" t="s">
        <v>49</v>
      </c>
      <c r="AO67" s="45" t="s">
        <v>311</v>
      </c>
      <c r="AP67" s="45" t="s">
        <v>49</v>
      </c>
      <c r="AQ67" s="45" t="s">
        <v>311</v>
      </c>
      <c r="AR67" s="45" t="s">
        <v>49</v>
      </c>
      <c r="AS67" s="45" t="s">
        <v>311</v>
      </c>
      <c r="AT67" s="51" t="s">
        <v>368</v>
      </c>
      <c r="AU67" s="49" t="s">
        <v>1840</v>
      </c>
      <c r="AV67" s="14"/>
      <c r="AW67" s="14"/>
    </row>
    <row r="68" spans="1:49" s="49" customFormat="1" ht="42" x14ac:dyDescent="0.35">
      <c r="A68" s="78">
        <v>65</v>
      </c>
      <c r="B68" s="8" t="s">
        <v>136</v>
      </c>
      <c r="C68" s="8" t="s">
        <v>136</v>
      </c>
      <c r="D68" s="5" t="s">
        <v>306</v>
      </c>
      <c r="E68" s="9"/>
      <c r="F68" s="40" t="s">
        <v>345</v>
      </c>
      <c r="G68" s="40" t="s">
        <v>344</v>
      </c>
      <c r="H68" s="47" t="s">
        <v>79</v>
      </c>
      <c r="I68" s="15" t="s">
        <v>163</v>
      </c>
      <c r="J68" s="40" t="s">
        <v>311</v>
      </c>
      <c r="K68" s="47" t="s">
        <v>346</v>
      </c>
      <c r="L68" s="40" t="s">
        <v>343</v>
      </c>
      <c r="M68" s="15" t="s">
        <v>261</v>
      </c>
      <c r="N68" s="40" t="s">
        <v>311</v>
      </c>
      <c r="O68" s="14" t="s">
        <v>190</v>
      </c>
      <c r="P68" s="14" t="s">
        <v>204</v>
      </c>
      <c r="Q68" s="14" t="s">
        <v>204</v>
      </c>
      <c r="R68" s="17">
        <v>11904540</v>
      </c>
      <c r="S68" s="17">
        <v>11904540</v>
      </c>
      <c r="T68" s="48"/>
      <c r="U68" s="41" t="s">
        <v>301</v>
      </c>
      <c r="V68" s="49" t="s">
        <v>347</v>
      </c>
      <c r="W68" s="17">
        <v>0</v>
      </c>
      <c r="X68" s="17">
        <v>11904540</v>
      </c>
      <c r="Y68" s="17">
        <v>11904540</v>
      </c>
      <c r="Z68" s="50"/>
      <c r="AA68" s="17">
        <v>11904540</v>
      </c>
      <c r="AB68" s="44">
        <f t="shared" si="0"/>
        <v>0</v>
      </c>
      <c r="AC68" s="51">
        <v>0</v>
      </c>
      <c r="AD68" s="9" t="s">
        <v>277</v>
      </c>
      <c r="AE68" s="46" t="s">
        <v>311</v>
      </c>
      <c r="AF68" s="46" t="s">
        <v>311</v>
      </c>
      <c r="AG68" s="42" t="s">
        <v>311</v>
      </c>
      <c r="AH68" s="42" t="s">
        <v>311</v>
      </c>
      <c r="AI68" s="42" t="s">
        <v>311</v>
      </c>
      <c r="AJ68" s="42" t="s">
        <v>311</v>
      </c>
      <c r="AK68" s="42" t="s">
        <v>49</v>
      </c>
      <c r="AM68" s="42" t="s">
        <v>311</v>
      </c>
      <c r="AN68" s="45" t="s">
        <v>49</v>
      </c>
      <c r="AO68" s="45" t="s">
        <v>311</v>
      </c>
      <c r="AP68" s="45" t="s">
        <v>49</v>
      </c>
      <c r="AQ68" s="45" t="s">
        <v>311</v>
      </c>
      <c r="AR68" s="45" t="s">
        <v>49</v>
      </c>
      <c r="AS68" s="45" t="s">
        <v>311</v>
      </c>
      <c r="AT68" s="51" t="s">
        <v>368</v>
      </c>
      <c r="AU68" s="49" t="s">
        <v>1840</v>
      </c>
      <c r="AV68" s="14"/>
      <c r="AW68" s="14"/>
    </row>
    <row r="69" spans="1:49" s="49" customFormat="1" ht="42" x14ac:dyDescent="0.35">
      <c r="A69" s="78">
        <v>66</v>
      </c>
      <c r="B69" s="8" t="s">
        <v>137</v>
      </c>
      <c r="C69" s="8" t="s">
        <v>137</v>
      </c>
      <c r="D69" s="5" t="s">
        <v>306</v>
      </c>
      <c r="E69" s="9"/>
      <c r="F69" s="40" t="s">
        <v>345</v>
      </c>
      <c r="G69" s="40" t="s">
        <v>344</v>
      </c>
      <c r="H69" s="47" t="s">
        <v>298</v>
      </c>
      <c r="I69" s="15" t="s">
        <v>165</v>
      </c>
      <c r="J69" s="40" t="s">
        <v>311</v>
      </c>
      <c r="K69" s="47" t="s">
        <v>346</v>
      </c>
      <c r="L69" s="40" t="s">
        <v>343</v>
      </c>
      <c r="M69" s="15" t="s">
        <v>262</v>
      </c>
      <c r="N69" s="40" t="s">
        <v>311</v>
      </c>
      <c r="O69" s="14" t="s">
        <v>190</v>
      </c>
      <c r="P69" s="14" t="s">
        <v>204</v>
      </c>
      <c r="Q69" s="14" t="s">
        <v>204</v>
      </c>
      <c r="R69" s="16">
        <v>7925120</v>
      </c>
      <c r="S69" s="16">
        <v>7925120</v>
      </c>
      <c r="T69" s="48"/>
      <c r="U69" s="41" t="s">
        <v>301</v>
      </c>
      <c r="V69" s="49" t="s">
        <v>347</v>
      </c>
      <c r="W69" s="16">
        <v>0</v>
      </c>
      <c r="X69" s="16">
        <v>7925120</v>
      </c>
      <c r="Y69" s="16">
        <v>7925120</v>
      </c>
      <c r="Z69" s="50"/>
      <c r="AA69" s="16">
        <v>7925120</v>
      </c>
      <c r="AB69" s="44">
        <f t="shared" ref="AB69:AB81" si="1">Y69-AA69</f>
        <v>0</v>
      </c>
      <c r="AC69" s="51">
        <v>0</v>
      </c>
      <c r="AD69" s="9" t="s">
        <v>277</v>
      </c>
      <c r="AE69" s="46" t="s">
        <v>311</v>
      </c>
      <c r="AF69" s="46" t="s">
        <v>311</v>
      </c>
      <c r="AG69" s="42" t="s">
        <v>311</v>
      </c>
      <c r="AH69" s="42" t="s">
        <v>311</v>
      </c>
      <c r="AI69" s="42" t="s">
        <v>311</v>
      </c>
      <c r="AJ69" s="42" t="s">
        <v>311</v>
      </c>
      <c r="AK69" s="42" t="s">
        <v>49</v>
      </c>
      <c r="AM69" s="42" t="s">
        <v>311</v>
      </c>
      <c r="AN69" s="45" t="s">
        <v>49</v>
      </c>
      <c r="AO69" s="45" t="s">
        <v>311</v>
      </c>
      <c r="AP69" s="45" t="s">
        <v>49</v>
      </c>
      <c r="AQ69" s="45" t="s">
        <v>311</v>
      </c>
      <c r="AR69" s="45" t="s">
        <v>49</v>
      </c>
      <c r="AS69" s="45" t="s">
        <v>311</v>
      </c>
      <c r="AT69" s="51" t="s">
        <v>368</v>
      </c>
      <c r="AU69" s="49" t="s">
        <v>1840</v>
      </c>
      <c r="AV69" s="14"/>
      <c r="AW69" s="14"/>
    </row>
    <row r="70" spans="1:49" s="49" customFormat="1" ht="42" x14ac:dyDescent="0.35">
      <c r="A70" s="39">
        <v>67</v>
      </c>
      <c r="B70" s="8" t="s">
        <v>138</v>
      </c>
      <c r="C70" s="8" t="s">
        <v>138</v>
      </c>
      <c r="D70" s="5" t="s">
        <v>306</v>
      </c>
      <c r="E70" s="9"/>
      <c r="F70" s="40" t="s">
        <v>345</v>
      </c>
      <c r="G70" s="40" t="s">
        <v>344</v>
      </c>
      <c r="H70" s="47" t="s">
        <v>78</v>
      </c>
      <c r="I70" s="15" t="s">
        <v>158</v>
      </c>
      <c r="J70" s="40" t="s">
        <v>311</v>
      </c>
      <c r="K70" s="47" t="s">
        <v>346</v>
      </c>
      <c r="L70" s="40" t="s">
        <v>343</v>
      </c>
      <c r="M70" s="15" t="s">
        <v>263</v>
      </c>
      <c r="N70" s="40" t="s">
        <v>311</v>
      </c>
      <c r="O70" s="14" t="s">
        <v>190</v>
      </c>
      <c r="P70" s="14" t="s">
        <v>204</v>
      </c>
      <c r="Q70" s="14" t="s">
        <v>204</v>
      </c>
      <c r="R70" s="17">
        <v>13550905</v>
      </c>
      <c r="S70" s="17">
        <v>13550905</v>
      </c>
      <c r="T70" s="48"/>
      <c r="U70" s="41" t="s">
        <v>301</v>
      </c>
      <c r="V70" s="49" t="s">
        <v>347</v>
      </c>
      <c r="W70" s="17">
        <v>0</v>
      </c>
      <c r="X70" s="17">
        <v>13550905</v>
      </c>
      <c r="Y70" s="17">
        <v>13550905</v>
      </c>
      <c r="Z70" s="50"/>
      <c r="AA70" s="17">
        <v>13550905</v>
      </c>
      <c r="AB70" s="44">
        <f t="shared" si="1"/>
        <v>0</v>
      </c>
      <c r="AC70" s="51">
        <v>0</v>
      </c>
      <c r="AD70" s="9" t="s">
        <v>277</v>
      </c>
      <c r="AE70" s="46" t="s">
        <v>311</v>
      </c>
      <c r="AF70" s="46" t="s">
        <v>311</v>
      </c>
      <c r="AG70" s="42" t="s">
        <v>311</v>
      </c>
      <c r="AH70" s="42" t="s">
        <v>311</v>
      </c>
      <c r="AI70" s="42" t="s">
        <v>311</v>
      </c>
      <c r="AJ70" s="42" t="s">
        <v>311</v>
      </c>
      <c r="AK70" s="42" t="s">
        <v>49</v>
      </c>
      <c r="AM70" s="42" t="s">
        <v>311</v>
      </c>
      <c r="AN70" s="45" t="s">
        <v>49</v>
      </c>
      <c r="AO70" s="45" t="s">
        <v>311</v>
      </c>
      <c r="AP70" s="45" t="s">
        <v>49</v>
      </c>
      <c r="AQ70" s="45" t="s">
        <v>311</v>
      </c>
      <c r="AR70" s="45" t="s">
        <v>49</v>
      </c>
      <c r="AS70" s="45" t="s">
        <v>311</v>
      </c>
      <c r="AT70" s="51" t="s">
        <v>368</v>
      </c>
      <c r="AU70" s="49" t="s">
        <v>1840</v>
      </c>
      <c r="AV70" s="14"/>
      <c r="AW70" s="14"/>
    </row>
    <row r="71" spans="1:49" s="49" customFormat="1" ht="42" x14ac:dyDescent="0.35">
      <c r="A71" s="78">
        <v>68</v>
      </c>
      <c r="B71" s="8" t="s">
        <v>139</v>
      </c>
      <c r="C71" s="8" t="s">
        <v>139</v>
      </c>
      <c r="D71" s="5" t="s">
        <v>306</v>
      </c>
      <c r="E71" s="9"/>
      <c r="F71" s="40" t="s">
        <v>345</v>
      </c>
      <c r="G71" s="40" t="s">
        <v>344</v>
      </c>
      <c r="H71" s="47" t="s">
        <v>80</v>
      </c>
      <c r="I71" s="15" t="s">
        <v>171</v>
      </c>
      <c r="J71" s="40" t="s">
        <v>311</v>
      </c>
      <c r="K71" s="47" t="s">
        <v>346</v>
      </c>
      <c r="L71" s="40" t="s">
        <v>343</v>
      </c>
      <c r="M71" s="7" t="s">
        <v>264</v>
      </c>
      <c r="N71" s="40" t="s">
        <v>311</v>
      </c>
      <c r="O71" s="14">
        <v>44535</v>
      </c>
      <c r="P71" s="14">
        <v>44541</v>
      </c>
      <c r="Q71" s="14">
        <v>44541</v>
      </c>
      <c r="R71" s="17">
        <v>12005806</v>
      </c>
      <c r="S71" s="17">
        <v>12005806</v>
      </c>
      <c r="T71" s="48"/>
      <c r="U71" s="41" t="s">
        <v>301</v>
      </c>
      <c r="V71" s="49" t="s">
        <v>347</v>
      </c>
      <c r="W71" s="17">
        <v>0</v>
      </c>
      <c r="X71" s="17">
        <v>12005806</v>
      </c>
      <c r="Y71" s="17">
        <v>12005806</v>
      </c>
      <c r="Z71" s="50"/>
      <c r="AA71" s="17">
        <v>12005806</v>
      </c>
      <c r="AB71" s="44">
        <f t="shared" si="1"/>
        <v>0</v>
      </c>
      <c r="AC71" s="51">
        <v>0</v>
      </c>
      <c r="AD71" s="9" t="s">
        <v>277</v>
      </c>
      <c r="AE71" s="46" t="s">
        <v>311</v>
      </c>
      <c r="AF71" s="46" t="s">
        <v>311</v>
      </c>
      <c r="AG71" s="42" t="s">
        <v>311</v>
      </c>
      <c r="AH71" s="42" t="s">
        <v>311</v>
      </c>
      <c r="AI71" s="42" t="s">
        <v>311</v>
      </c>
      <c r="AJ71" s="42" t="s">
        <v>311</v>
      </c>
      <c r="AK71" s="42" t="s">
        <v>49</v>
      </c>
      <c r="AM71" s="42" t="s">
        <v>311</v>
      </c>
      <c r="AN71" s="45" t="s">
        <v>49</v>
      </c>
      <c r="AO71" s="45" t="s">
        <v>311</v>
      </c>
      <c r="AP71" s="45" t="s">
        <v>49</v>
      </c>
      <c r="AQ71" s="45" t="s">
        <v>311</v>
      </c>
      <c r="AR71" s="45" t="s">
        <v>49</v>
      </c>
      <c r="AS71" s="45" t="s">
        <v>311</v>
      </c>
      <c r="AT71" s="51" t="s">
        <v>368</v>
      </c>
      <c r="AU71" s="49" t="s">
        <v>1840</v>
      </c>
      <c r="AV71" s="14"/>
      <c r="AW71" s="14"/>
    </row>
    <row r="72" spans="1:49" s="49" customFormat="1" ht="84" x14ac:dyDescent="0.35">
      <c r="A72" s="78">
        <v>69</v>
      </c>
      <c r="B72" s="8" t="s">
        <v>140</v>
      </c>
      <c r="C72" s="8" t="s">
        <v>336</v>
      </c>
      <c r="D72" s="5" t="s">
        <v>306</v>
      </c>
      <c r="E72" s="8" t="s">
        <v>337</v>
      </c>
      <c r="F72" s="40" t="s">
        <v>341</v>
      </c>
      <c r="G72" s="40" t="s">
        <v>344</v>
      </c>
      <c r="H72" s="47" t="s">
        <v>77</v>
      </c>
      <c r="I72" s="15" t="s">
        <v>173</v>
      </c>
      <c r="J72" s="40" t="s">
        <v>311</v>
      </c>
      <c r="K72" s="47" t="s">
        <v>342</v>
      </c>
      <c r="L72" s="40" t="s">
        <v>343</v>
      </c>
      <c r="M72" s="15" t="s">
        <v>265</v>
      </c>
      <c r="N72" s="40" t="s">
        <v>311</v>
      </c>
      <c r="O72" s="14" t="s">
        <v>190</v>
      </c>
      <c r="P72" s="14" t="s">
        <v>204</v>
      </c>
      <c r="Q72" s="14" t="s">
        <v>204</v>
      </c>
      <c r="R72" s="17">
        <v>18126920</v>
      </c>
      <c r="S72" s="17">
        <v>18126920</v>
      </c>
      <c r="T72" s="48"/>
      <c r="U72" s="41" t="s">
        <v>301</v>
      </c>
      <c r="V72" s="49" t="s">
        <v>347</v>
      </c>
      <c r="W72" s="17">
        <v>0</v>
      </c>
      <c r="X72" s="17">
        <v>18126920</v>
      </c>
      <c r="Y72" s="17">
        <v>18126920</v>
      </c>
      <c r="Z72" s="50"/>
      <c r="AA72" s="17">
        <v>18126920</v>
      </c>
      <c r="AB72" s="44">
        <f t="shared" si="1"/>
        <v>0</v>
      </c>
      <c r="AC72" s="51">
        <v>0</v>
      </c>
      <c r="AD72" s="9" t="s">
        <v>277</v>
      </c>
      <c r="AE72" s="46" t="s">
        <v>311</v>
      </c>
      <c r="AF72" s="46" t="s">
        <v>311</v>
      </c>
      <c r="AG72" s="42" t="s">
        <v>311</v>
      </c>
      <c r="AH72" s="42" t="s">
        <v>311</v>
      </c>
      <c r="AI72" s="42" t="s">
        <v>311</v>
      </c>
      <c r="AJ72" s="42" t="s">
        <v>311</v>
      </c>
      <c r="AK72" s="42" t="s">
        <v>49</v>
      </c>
      <c r="AM72" s="42" t="s">
        <v>311</v>
      </c>
      <c r="AN72" s="45" t="s">
        <v>49</v>
      </c>
      <c r="AO72" s="45" t="s">
        <v>311</v>
      </c>
      <c r="AP72" s="45" t="s">
        <v>49</v>
      </c>
      <c r="AQ72" s="45" t="s">
        <v>311</v>
      </c>
      <c r="AR72" s="45" t="s">
        <v>49</v>
      </c>
      <c r="AS72" s="45" t="s">
        <v>311</v>
      </c>
      <c r="AT72" s="51" t="s">
        <v>368</v>
      </c>
      <c r="AU72" s="49" t="s">
        <v>1840</v>
      </c>
      <c r="AV72" s="14"/>
      <c r="AW72" s="14"/>
    </row>
    <row r="73" spans="1:49" s="49" customFormat="1" ht="42" x14ac:dyDescent="0.35">
      <c r="A73" s="39">
        <v>70</v>
      </c>
      <c r="B73" s="8" t="s">
        <v>141</v>
      </c>
      <c r="C73" s="8" t="s">
        <v>303</v>
      </c>
      <c r="D73" s="5" t="s">
        <v>306</v>
      </c>
      <c r="E73" s="8" t="s">
        <v>304</v>
      </c>
      <c r="F73" s="40" t="s">
        <v>345</v>
      </c>
      <c r="G73" s="40" t="s">
        <v>344</v>
      </c>
      <c r="H73" s="47" t="s">
        <v>80</v>
      </c>
      <c r="I73" s="16" t="s">
        <v>171</v>
      </c>
      <c r="J73" s="40" t="s">
        <v>311</v>
      </c>
      <c r="K73" s="47" t="s">
        <v>346</v>
      </c>
      <c r="L73" s="40" t="s">
        <v>343</v>
      </c>
      <c r="M73" s="7" t="s">
        <v>266</v>
      </c>
      <c r="N73" s="40" t="s">
        <v>311</v>
      </c>
      <c r="O73" s="14">
        <v>44899</v>
      </c>
      <c r="P73" s="14">
        <v>44905</v>
      </c>
      <c r="Q73" s="14">
        <v>44905</v>
      </c>
      <c r="R73" s="16">
        <v>4998670</v>
      </c>
      <c r="S73" s="16">
        <v>4998670</v>
      </c>
      <c r="T73" s="48"/>
      <c r="U73" s="41" t="s">
        <v>300</v>
      </c>
      <c r="V73" s="42" t="s">
        <v>311</v>
      </c>
      <c r="W73" s="16">
        <v>4998670</v>
      </c>
      <c r="X73" s="47">
        <v>0</v>
      </c>
      <c r="Y73" s="22">
        <v>3499069</v>
      </c>
      <c r="Z73" s="50">
        <v>0.7</v>
      </c>
      <c r="AA73" s="22">
        <v>3499069</v>
      </c>
      <c r="AB73" s="44">
        <f t="shared" si="1"/>
        <v>0</v>
      </c>
      <c r="AC73" s="22">
        <v>1499601</v>
      </c>
      <c r="AD73" s="9" t="s">
        <v>278</v>
      </c>
      <c r="AE73" s="28">
        <v>0.82</v>
      </c>
      <c r="AF73" s="28">
        <v>0.82</v>
      </c>
      <c r="AG73" s="49" t="s">
        <v>349</v>
      </c>
      <c r="AK73" s="42" t="s">
        <v>49</v>
      </c>
      <c r="AL73" s="49" t="s">
        <v>50</v>
      </c>
      <c r="AM73" s="49" t="s">
        <v>372</v>
      </c>
      <c r="AN73" s="45" t="s">
        <v>49</v>
      </c>
      <c r="AO73" s="45" t="s">
        <v>311</v>
      </c>
      <c r="AP73" s="45" t="s">
        <v>49</v>
      </c>
      <c r="AQ73" s="45" t="s">
        <v>311</v>
      </c>
      <c r="AR73" s="45" t="s">
        <v>49</v>
      </c>
      <c r="AS73" s="45" t="s">
        <v>311</v>
      </c>
      <c r="AT73" s="51"/>
      <c r="AU73" s="49" t="s">
        <v>1841</v>
      </c>
      <c r="AV73" s="14"/>
      <c r="AW73" s="14"/>
    </row>
    <row r="74" spans="1:49" s="49" customFormat="1" ht="56" x14ac:dyDescent="0.35">
      <c r="A74" s="78">
        <v>71</v>
      </c>
      <c r="B74" s="8" t="s">
        <v>142</v>
      </c>
      <c r="C74" s="9"/>
      <c r="D74" s="5" t="s">
        <v>306</v>
      </c>
      <c r="E74" s="9"/>
      <c r="F74" s="40" t="s">
        <v>341</v>
      </c>
      <c r="G74" s="40" t="s">
        <v>344</v>
      </c>
      <c r="H74" s="47" t="s">
        <v>77</v>
      </c>
      <c r="I74" s="15" t="s">
        <v>173</v>
      </c>
      <c r="J74" s="40" t="s">
        <v>311</v>
      </c>
      <c r="K74" s="47" t="s">
        <v>342</v>
      </c>
      <c r="L74" s="40" t="s">
        <v>343</v>
      </c>
      <c r="M74" s="10" t="s">
        <v>267</v>
      </c>
      <c r="N74" s="40" t="s">
        <v>311</v>
      </c>
      <c r="O74" s="14" t="s">
        <v>191</v>
      </c>
      <c r="P74" s="14" t="s">
        <v>205</v>
      </c>
      <c r="Q74" s="14" t="s">
        <v>205</v>
      </c>
      <c r="R74" s="17">
        <v>9040205</v>
      </c>
      <c r="S74" s="17">
        <v>9040205</v>
      </c>
      <c r="T74" s="48"/>
      <c r="U74" s="41" t="s">
        <v>300</v>
      </c>
      <c r="V74" s="42" t="s">
        <v>311</v>
      </c>
      <c r="W74" s="17">
        <v>9040205</v>
      </c>
      <c r="X74" s="47">
        <v>0</v>
      </c>
      <c r="Y74" s="27">
        <v>5992480.7000000002</v>
      </c>
      <c r="Z74" s="50">
        <v>0.66200000000000003</v>
      </c>
      <c r="AA74" s="27">
        <v>5992480.7000000002</v>
      </c>
      <c r="AB74" s="44">
        <f t="shared" si="1"/>
        <v>0</v>
      </c>
      <c r="AC74" s="22">
        <v>3047724</v>
      </c>
      <c r="AD74" s="9" t="s">
        <v>278</v>
      </c>
      <c r="AE74" s="28">
        <v>0.98</v>
      </c>
      <c r="AF74" s="28">
        <v>0.98</v>
      </c>
      <c r="AG74" s="42" t="s">
        <v>311</v>
      </c>
      <c r="AH74" s="42" t="s">
        <v>311</v>
      </c>
      <c r="AI74" s="42" t="s">
        <v>311</v>
      </c>
      <c r="AJ74" s="42" t="s">
        <v>311</v>
      </c>
      <c r="AK74" s="42" t="s">
        <v>49</v>
      </c>
      <c r="AL74" s="49" t="s">
        <v>50</v>
      </c>
      <c r="AM74" s="49" t="s">
        <v>372</v>
      </c>
      <c r="AN74" s="45" t="s">
        <v>49</v>
      </c>
      <c r="AO74" s="45" t="s">
        <v>311</v>
      </c>
      <c r="AP74" s="45" t="s">
        <v>49</v>
      </c>
      <c r="AQ74" s="45" t="s">
        <v>311</v>
      </c>
      <c r="AR74" s="45" t="s">
        <v>49</v>
      </c>
      <c r="AS74" s="45" t="s">
        <v>311</v>
      </c>
      <c r="AT74" s="52" t="s">
        <v>369</v>
      </c>
      <c r="AU74" s="49" t="s">
        <v>1841</v>
      </c>
      <c r="AV74" s="14"/>
      <c r="AW74" s="14"/>
    </row>
    <row r="75" spans="1:49" s="49" customFormat="1" ht="56" x14ac:dyDescent="0.35">
      <c r="A75" s="78">
        <v>72</v>
      </c>
      <c r="B75" s="8" t="s">
        <v>143</v>
      </c>
      <c r="C75" s="9"/>
      <c r="D75" s="5" t="s">
        <v>306</v>
      </c>
      <c r="E75" s="9"/>
      <c r="F75" s="40" t="s">
        <v>345</v>
      </c>
      <c r="G75" s="40" t="s">
        <v>344</v>
      </c>
      <c r="H75" s="47" t="s">
        <v>77</v>
      </c>
      <c r="I75" s="15" t="s">
        <v>172</v>
      </c>
      <c r="J75" s="40" t="s">
        <v>311</v>
      </c>
      <c r="K75" s="47" t="s">
        <v>346</v>
      </c>
      <c r="L75" s="40" t="s">
        <v>343</v>
      </c>
      <c r="M75" s="7" t="s">
        <v>268</v>
      </c>
      <c r="N75" s="40" t="s">
        <v>311</v>
      </c>
      <c r="O75" s="19">
        <v>45113</v>
      </c>
      <c r="P75" s="19">
        <v>45118</v>
      </c>
      <c r="Q75" s="19">
        <v>45118</v>
      </c>
      <c r="R75" s="15" t="s">
        <v>175</v>
      </c>
      <c r="S75" s="15" t="s">
        <v>175</v>
      </c>
      <c r="T75" s="48"/>
      <c r="U75" s="41" t="s">
        <v>300</v>
      </c>
      <c r="V75" s="42" t="s">
        <v>311</v>
      </c>
      <c r="W75" s="15" t="s">
        <v>175</v>
      </c>
      <c r="X75" s="47">
        <v>0</v>
      </c>
      <c r="Y75" s="22">
        <v>3093741</v>
      </c>
      <c r="Z75" s="50">
        <v>0.65</v>
      </c>
      <c r="AA75" s="22">
        <v>3093741</v>
      </c>
      <c r="AB75" s="44">
        <f t="shared" si="1"/>
        <v>0</v>
      </c>
      <c r="AC75" s="22">
        <v>1382125</v>
      </c>
      <c r="AD75" s="13" t="s">
        <v>278</v>
      </c>
      <c r="AE75" s="28">
        <v>0.9</v>
      </c>
      <c r="AF75" s="28">
        <v>0.9</v>
      </c>
      <c r="AG75" s="42" t="s">
        <v>311</v>
      </c>
      <c r="AH75" s="42" t="s">
        <v>311</v>
      </c>
      <c r="AI75" s="42" t="s">
        <v>311</v>
      </c>
      <c r="AJ75" s="42" t="s">
        <v>311</v>
      </c>
      <c r="AK75" s="42" t="s">
        <v>49</v>
      </c>
      <c r="AL75" s="49" t="s">
        <v>50</v>
      </c>
      <c r="AM75" s="49" t="s">
        <v>372</v>
      </c>
      <c r="AN75" s="45" t="s">
        <v>49</v>
      </c>
      <c r="AO75" s="45" t="s">
        <v>311</v>
      </c>
      <c r="AP75" s="45" t="s">
        <v>49</v>
      </c>
      <c r="AQ75" s="45" t="s">
        <v>311</v>
      </c>
      <c r="AR75" s="45" t="s">
        <v>49</v>
      </c>
      <c r="AS75" s="45" t="s">
        <v>311</v>
      </c>
      <c r="AT75" s="51" t="s">
        <v>370</v>
      </c>
      <c r="AU75" s="49" t="s">
        <v>1842</v>
      </c>
      <c r="AV75" s="19"/>
      <c r="AW75" s="19"/>
    </row>
    <row r="76" spans="1:49" s="49" customFormat="1" ht="70" x14ac:dyDescent="0.35">
      <c r="A76" s="39">
        <v>73</v>
      </c>
      <c r="B76" s="8" t="s">
        <v>144</v>
      </c>
      <c r="C76" s="8" t="s">
        <v>325</v>
      </c>
      <c r="D76" s="5" t="s">
        <v>306</v>
      </c>
      <c r="E76" s="8" t="s">
        <v>326</v>
      </c>
      <c r="F76" s="40" t="s">
        <v>345</v>
      </c>
      <c r="G76" s="40" t="s">
        <v>344</v>
      </c>
      <c r="H76" s="47" t="s">
        <v>77</v>
      </c>
      <c r="I76" s="15" t="s">
        <v>162</v>
      </c>
      <c r="J76" s="40" t="s">
        <v>311</v>
      </c>
      <c r="K76" s="47" t="s">
        <v>346</v>
      </c>
      <c r="L76" s="40" t="s">
        <v>343</v>
      </c>
      <c r="M76" s="15" t="s">
        <v>269</v>
      </c>
      <c r="N76" s="40" t="s">
        <v>311</v>
      </c>
      <c r="O76" s="19">
        <v>45113</v>
      </c>
      <c r="P76" s="19">
        <v>45118</v>
      </c>
      <c r="Q76" s="19">
        <v>45118</v>
      </c>
      <c r="R76" s="18">
        <v>4786403.5999999996</v>
      </c>
      <c r="S76" s="18">
        <v>4786403.5999999996</v>
      </c>
      <c r="T76" s="48"/>
      <c r="U76" s="41" t="s">
        <v>300</v>
      </c>
      <c r="V76" s="42" t="s">
        <v>311</v>
      </c>
      <c r="W76" s="18">
        <v>4786403.5999999996</v>
      </c>
      <c r="X76" s="47">
        <v>0</v>
      </c>
      <c r="Y76" s="22">
        <v>2703393</v>
      </c>
      <c r="Z76" s="50">
        <v>0.56499999999999995</v>
      </c>
      <c r="AA76" s="22">
        <v>2703393</v>
      </c>
      <c r="AB76" s="44">
        <f t="shared" si="1"/>
        <v>0</v>
      </c>
      <c r="AC76" s="22">
        <v>2083011</v>
      </c>
      <c r="AD76" s="13" t="s">
        <v>278</v>
      </c>
      <c r="AE76" s="28">
        <v>0.75</v>
      </c>
      <c r="AF76" s="28">
        <v>0.75</v>
      </c>
      <c r="AG76" s="49" t="s">
        <v>348</v>
      </c>
      <c r="AK76" s="42" t="s">
        <v>49</v>
      </c>
      <c r="AL76" s="49" t="s">
        <v>50</v>
      </c>
      <c r="AM76" s="49" t="s">
        <v>372</v>
      </c>
      <c r="AN76" s="45" t="s">
        <v>49</v>
      </c>
      <c r="AO76" s="45" t="s">
        <v>311</v>
      </c>
      <c r="AP76" s="45" t="s">
        <v>49</v>
      </c>
      <c r="AQ76" s="45" t="s">
        <v>311</v>
      </c>
      <c r="AR76" s="45" t="s">
        <v>49</v>
      </c>
      <c r="AS76" s="45" t="s">
        <v>311</v>
      </c>
      <c r="AT76" s="51"/>
      <c r="AU76" s="49" t="s">
        <v>1842</v>
      </c>
      <c r="AV76" s="19"/>
      <c r="AW76" s="19"/>
    </row>
    <row r="77" spans="1:49" s="49" customFormat="1" ht="56" x14ac:dyDescent="0.35">
      <c r="A77" s="78">
        <v>74</v>
      </c>
      <c r="B77" s="8" t="s">
        <v>145</v>
      </c>
      <c r="C77" s="8" t="s">
        <v>145</v>
      </c>
      <c r="D77" s="5" t="s">
        <v>306</v>
      </c>
      <c r="E77" s="8" t="s">
        <v>338</v>
      </c>
      <c r="F77" s="40" t="s">
        <v>345</v>
      </c>
      <c r="G77" s="40" t="s">
        <v>344</v>
      </c>
      <c r="H77" s="47" t="s">
        <v>298</v>
      </c>
      <c r="I77" s="15" t="s">
        <v>160</v>
      </c>
      <c r="J77" s="40" t="s">
        <v>311</v>
      </c>
      <c r="K77" s="47" t="s">
        <v>346</v>
      </c>
      <c r="L77" s="40" t="s">
        <v>343</v>
      </c>
      <c r="M77" s="7" t="s">
        <v>270</v>
      </c>
      <c r="N77" s="40" t="s">
        <v>311</v>
      </c>
      <c r="O77" s="14">
        <v>45391</v>
      </c>
      <c r="P77" s="14">
        <v>45574</v>
      </c>
      <c r="Q77" s="14">
        <v>45574</v>
      </c>
      <c r="R77" s="17">
        <v>4890330</v>
      </c>
      <c r="S77" s="17">
        <v>4890330</v>
      </c>
      <c r="T77" s="48"/>
      <c r="U77" s="41" t="s">
        <v>300</v>
      </c>
      <c r="V77" s="42" t="s">
        <v>311</v>
      </c>
      <c r="W77" s="17">
        <v>4890330</v>
      </c>
      <c r="X77" s="47">
        <v>0</v>
      </c>
      <c r="Y77" s="22">
        <v>2502530</v>
      </c>
      <c r="Z77" s="50">
        <v>0.51</v>
      </c>
      <c r="AA77" s="22">
        <v>2502530</v>
      </c>
      <c r="AB77" s="44">
        <f t="shared" si="1"/>
        <v>0</v>
      </c>
      <c r="AC77" s="22">
        <v>2388300</v>
      </c>
      <c r="AD77" s="13" t="s">
        <v>278</v>
      </c>
      <c r="AE77" s="28">
        <v>0.51</v>
      </c>
      <c r="AF77" s="28">
        <v>0.51</v>
      </c>
      <c r="AK77" s="42" t="s">
        <v>49</v>
      </c>
      <c r="AL77" s="49" t="s">
        <v>50</v>
      </c>
      <c r="AM77" s="49" t="s">
        <v>372</v>
      </c>
      <c r="AN77" s="45" t="s">
        <v>49</v>
      </c>
      <c r="AO77" s="45" t="s">
        <v>311</v>
      </c>
      <c r="AP77" s="45" t="s">
        <v>49</v>
      </c>
      <c r="AQ77" s="45" t="s">
        <v>311</v>
      </c>
      <c r="AR77" s="45" t="s">
        <v>49</v>
      </c>
      <c r="AS77" s="45" t="s">
        <v>311</v>
      </c>
      <c r="AT77" s="51"/>
      <c r="AU77" s="49" t="s">
        <v>1842</v>
      </c>
      <c r="AV77" s="14"/>
      <c r="AW77" s="14"/>
    </row>
    <row r="78" spans="1:49" s="49" customFormat="1" ht="70" x14ac:dyDescent="0.35">
      <c r="A78" s="78">
        <v>75</v>
      </c>
      <c r="B78" s="8" t="s">
        <v>146</v>
      </c>
      <c r="C78" s="8" t="s">
        <v>146</v>
      </c>
      <c r="D78" s="5" t="s">
        <v>306</v>
      </c>
      <c r="E78" s="8" t="s">
        <v>339</v>
      </c>
      <c r="F78" s="40" t="s">
        <v>345</v>
      </c>
      <c r="G78" s="40" t="s">
        <v>344</v>
      </c>
      <c r="H78" s="47" t="s">
        <v>298</v>
      </c>
      <c r="I78" s="15" t="s">
        <v>170</v>
      </c>
      <c r="J78" s="40" t="s">
        <v>311</v>
      </c>
      <c r="K78" s="47" t="s">
        <v>346</v>
      </c>
      <c r="L78" s="40" t="s">
        <v>343</v>
      </c>
      <c r="M78" s="7" t="s">
        <v>271</v>
      </c>
      <c r="N78" s="40" t="s">
        <v>311</v>
      </c>
      <c r="O78" s="14">
        <v>45418</v>
      </c>
      <c r="P78" s="14">
        <v>45602</v>
      </c>
      <c r="Q78" s="14">
        <v>45602</v>
      </c>
      <c r="R78" s="17">
        <v>4999999</v>
      </c>
      <c r="S78" s="17">
        <v>4999999</v>
      </c>
      <c r="T78" s="48"/>
      <c r="U78" s="41" t="s">
        <v>300</v>
      </c>
      <c r="V78" s="42" t="s">
        <v>311</v>
      </c>
      <c r="W78" s="17">
        <v>4999999</v>
      </c>
      <c r="X78" s="47">
        <v>0</v>
      </c>
      <c r="Y78" s="17">
        <v>4999999</v>
      </c>
      <c r="Z78" s="50">
        <v>1</v>
      </c>
      <c r="AA78" s="17">
        <v>4999999</v>
      </c>
      <c r="AB78" s="44">
        <f t="shared" si="1"/>
        <v>0</v>
      </c>
      <c r="AC78" s="51">
        <v>0</v>
      </c>
      <c r="AD78" s="13" t="s">
        <v>52</v>
      </c>
      <c r="AE78" s="46" t="s">
        <v>311</v>
      </c>
      <c r="AF78" s="46" t="s">
        <v>311</v>
      </c>
      <c r="AG78" s="42" t="s">
        <v>311</v>
      </c>
      <c r="AH78" s="42" t="s">
        <v>311</v>
      </c>
      <c r="AI78" s="42" t="s">
        <v>311</v>
      </c>
      <c r="AJ78" s="42" t="s">
        <v>311</v>
      </c>
      <c r="AK78" s="42" t="s">
        <v>49</v>
      </c>
      <c r="AM78" s="49" t="s">
        <v>311</v>
      </c>
      <c r="AN78" s="45" t="s">
        <v>49</v>
      </c>
      <c r="AO78" s="45" t="s">
        <v>311</v>
      </c>
      <c r="AP78" s="45" t="s">
        <v>49</v>
      </c>
      <c r="AQ78" s="45" t="s">
        <v>311</v>
      </c>
      <c r="AR78" s="45" t="s">
        <v>49</v>
      </c>
      <c r="AS78" s="45" t="s">
        <v>311</v>
      </c>
      <c r="AT78" s="51"/>
      <c r="AU78" s="49" t="s">
        <v>1842</v>
      </c>
      <c r="AV78" s="14"/>
      <c r="AW78" s="14"/>
    </row>
    <row r="79" spans="1:49" s="49" customFormat="1" ht="42" x14ac:dyDescent="0.35">
      <c r="A79" s="39">
        <v>76</v>
      </c>
      <c r="B79" s="8" t="s">
        <v>147</v>
      </c>
      <c r="C79" s="8" t="s">
        <v>303</v>
      </c>
      <c r="D79" s="5" t="s">
        <v>306</v>
      </c>
      <c r="E79" s="8" t="s">
        <v>304</v>
      </c>
      <c r="F79" s="40" t="s">
        <v>345</v>
      </c>
      <c r="G79" s="40" t="s">
        <v>344</v>
      </c>
      <c r="H79" s="47" t="s">
        <v>78</v>
      </c>
      <c r="I79" s="15" t="s">
        <v>169</v>
      </c>
      <c r="J79" s="40" t="s">
        <v>311</v>
      </c>
      <c r="K79" s="47" t="s">
        <v>346</v>
      </c>
      <c r="L79" s="40" t="s">
        <v>343</v>
      </c>
      <c r="M79" s="15" t="s">
        <v>272</v>
      </c>
      <c r="N79" s="40" t="s">
        <v>311</v>
      </c>
      <c r="O79" s="14">
        <v>45391</v>
      </c>
      <c r="P79" s="14">
        <v>45574</v>
      </c>
      <c r="Q79" s="14">
        <v>45574</v>
      </c>
      <c r="R79" s="17">
        <v>3189680</v>
      </c>
      <c r="S79" s="17">
        <v>3189680</v>
      </c>
      <c r="T79" s="77">
        <v>1000000</v>
      </c>
      <c r="U79" s="41" t="s">
        <v>300</v>
      </c>
      <c r="V79" s="42" t="s">
        <v>311</v>
      </c>
      <c r="W79" s="17">
        <v>3189680</v>
      </c>
      <c r="X79" s="47">
        <v>0</v>
      </c>
      <c r="Y79" s="17">
        <v>1900000</v>
      </c>
      <c r="Z79" s="50">
        <v>0.59599999999999997</v>
      </c>
      <c r="AA79" s="17">
        <v>1900000</v>
      </c>
      <c r="AB79" s="44">
        <f t="shared" si="1"/>
        <v>0</v>
      </c>
      <c r="AC79" s="54">
        <v>1289680</v>
      </c>
      <c r="AD79" s="13" t="s">
        <v>278</v>
      </c>
      <c r="AE79" s="53">
        <v>0.65</v>
      </c>
      <c r="AF79" s="53">
        <v>0.65</v>
      </c>
      <c r="AG79" s="49" t="s">
        <v>349</v>
      </c>
      <c r="AK79" s="42" t="s">
        <v>354</v>
      </c>
      <c r="AL79" s="49" t="s">
        <v>50</v>
      </c>
      <c r="AM79" s="49" t="s">
        <v>372</v>
      </c>
      <c r="AN79" s="45" t="s">
        <v>49</v>
      </c>
      <c r="AO79" s="45" t="s">
        <v>311</v>
      </c>
      <c r="AP79" s="45" t="s">
        <v>49</v>
      </c>
      <c r="AQ79" s="45" t="s">
        <v>311</v>
      </c>
      <c r="AR79" s="45" t="s">
        <v>49</v>
      </c>
      <c r="AS79" s="45" t="s">
        <v>311</v>
      </c>
      <c r="AT79" s="51"/>
      <c r="AU79" s="49" t="s">
        <v>1842</v>
      </c>
      <c r="AV79" s="14"/>
      <c r="AW79" s="14"/>
    </row>
    <row r="80" spans="1:49" s="49" customFormat="1" ht="42" x14ac:dyDescent="0.35">
      <c r="A80" s="78">
        <v>77</v>
      </c>
      <c r="B80" s="8" t="s">
        <v>148</v>
      </c>
      <c r="C80" s="8" t="s">
        <v>303</v>
      </c>
      <c r="D80" s="5" t="s">
        <v>306</v>
      </c>
      <c r="E80" s="8" t="s">
        <v>304</v>
      </c>
      <c r="F80" s="40" t="s">
        <v>345</v>
      </c>
      <c r="G80" s="40" t="s">
        <v>344</v>
      </c>
      <c r="H80" s="47" t="s">
        <v>77</v>
      </c>
      <c r="I80" s="15" t="s">
        <v>173</v>
      </c>
      <c r="J80" s="40" t="s">
        <v>311</v>
      </c>
      <c r="K80" s="47" t="s">
        <v>346</v>
      </c>
      <c r="L80" s="40" t="s">
        <v>343</v>
      </c>
      <c r="M80" s="15" t="s">
        <v>273</v>
      </c>
      <c r="N80" s="40" t="s">
        <v>311</v>
      </c>
      <c r="O80" s="14">
        <v>45412</v>
      </c>
      <c r="P80" s="14">
        <v>45595</v>
      </c>
      <c r="Q80" s="14">
        <v>45595</v>
      </c>
      <c r="R80" s="17">
        <v>4221850</v>
      </c>
      <c r="S80" s="17">
        <v>4221850</v>
      </c>
      <c r="T80" s="48"/>
      <c r="U80" s="41" t="s">
        <v>300</v>
      </c>
      <c r="V80" s="42" t="s">
        <v>311</v>
      </c>
      <c r="W80" s="17">
        <v>4221850</v>
      </c>
      <c r="X80" s="47">
        <v>0</v>
      </c>
      <c r="Y80" s="17">
        <v>0</v>
      </c>
      <c r="Z80" s="50">
        <v>0</v>
      </c>
      <c r="AA80" s="17">
        <v>0</v>
      </c>
      <c r="AB80" s="44">
        <f t="shared" si="1"/>
        <v>0</v>
      </c>
      <c r="AC80" s="17">
        <v>4221850</v>
      </c>
      <c r="AD80" s="13" t="s">
        <v>278</v>
      </c>
      <c r="AE80" s="46" t="s">
        <v>311</v>
      </c>
      <c r="AF80" s="46" t="s">
        <v>311</v>
      </c>
      <c r="AG80" s="42" t="s">
        <v>311</v>
      </c>
      <c r="AH80" s="42" t="s">
        <v>311</v>
      </c>
      <c r="AI80" s="42" t="s">
        <v>311</v>
      </c>
      <c r="AJ80" s="42" t="s">
        <v>311</v>
      </c>
      <c r="AK80" s="42" t="s">
        <v>49</v>
      </c>
      <c r="AM80" s="49" t="s">
        <v>311</v>
      </c>
      <c r="AN80" s="45" t="s">
        <v>49</v>
      </c>
      <c r="AO80" s="45" t="s">
        <v>311</v>
      </c>
      <c r="AP80" s="45" t="s">
        <v>49</v>
      </c>
      <c r="AQ80" s="45" t="s">
        <v>311</v>
      </c>
      <c r="AR80" s="45" t="s">
        <v>49</v>
      </c>
      <c r="AS80" s="45" t="s">
        <v>311</v>
      </c>
      <c r="AT80" s="51" t="s">
        <v>370</v>
      </c>
      <c r="AU80" s="49" t="s">
        <v>1842</v>
      </c>
      <c r="AV80" s="14"/>
      <c r="AW80" s="14"/>
    </row>
    <row r="81" spans="1:49" s="49" customFormat="1" ht="56" x14ac:dyDescent="0.35">
      <c r="A81" s="78">
        <v>78</v>
      </c>
      <c r="B81" s="8" t="s">
        <v>149</v>
      </c>
      <c r="C81" s="8" t="s">
        <v>327</v>
      </c>
      <c r="D81" s="5" t="s">
        <v>306</v>
      </c>
      <c r="E81" s="8" t="s">
        <v>326</v>
      </c>
      <c r="F81" s="40" t="s">
        <v>345</v>
      </c>
      <c r="G81" s="40" t="s">
        <v>344</v>
      </c>
      <c r="H81" s="47" t="s">
        <v>298</v>
      </c>
      <c r="I81" s="15" t="s">
        <v>165</v>
      </c>
      <c r="J81" s="40" t="s">
        <v>311</v>
      </c>
      <c r="K81" s="47" t="s">
        <v>346</v>
      </c>
      <c r="L81" s="40" t="s">
        <v>343</v>
      </c>
      <c r="M81" s="15" t="s">
        <v>274</v>
      </c>
      <c r="N81" s="40" t="s">
        <v>311</v>
      </c>
      <c r="O81" s="14">
        <v>45391</v>
      </c>
      <c r="P81" s="14">
        <v>45574</v>
      </c>
      <c r="Q81" s="14">
        <v>45574</v>
      </c>
      <c r="R81" s="17">
        <v>2499815</v>
      </c>
      <c r="S81" s="17">
        <v>2499815</v>
      </c>
      <c r="T81" s="48"/>
      <c r="U81" s="41" t="s">
        <v>300</v>
      </c>
      <c r="V81" s="42" t="s">
        <v>311</v>
      </c>
      <c r="W81" s="17">
        <v>2499815</v>
      </c>
      <c r="X81" s="47">
        <v>0</v>
      </c>
      <c r="Y81" s="17">
        <v>0</v>
      </c>
      <c r="Z81" s="50">
        <v>1</v>
      </c>
      <c r="AA81" s="17">
        <v>0</v>
      </c>
      <c r="AB81" s="44">
        <f t="shared" si="1"/>
        <v>0</v>
      </c>
      <c r="AC81" s="51"/>
      <c r="AD81" s="13" t="s">
        <v>52</v>
      </c>
      <c r="AE81" s="46" t="s">
        <v>311</v>
      </c>
      <c r="AF81" s="46" t="s">
        <v>311</v>
      </c>
      <c r="AG81" s="42" t="s">
        <v>311</v>
      </c>
      <c r="AH81" s="42" t="s">
        <v>311</v>
      </c>
      <c r="AI81" s="42" t="s">
        <v>311</v>
      </c>
      <c r="AJ81" s="42" t="s">
        <v>311</v>
      </c>
      <c r="AK81" s="42" t="s">
        <v>49</v>
      </c>
      <c r="AM81" s="49" t="s">
        <v>311</v>
      </c>
      <c r="AN81" s="45" t="s">
        <v>49</v>
      </c>
      <c r="AO81" s="45" t="s">
        <v>311</v>
      </c>
      <c r="AP81" s="45" t="s">
        <v>49</v>
      </c>
      <c r="AQ81" s="45" t="s">
        <v>311</v>
      </c>
      <c r="AR81" s="45" t="s">
        <v>49</v>
      </c>
      <c r="AS81" s="45" t="s">
        <v>311</v>
      </c>
      <c r="AT81" s="52" t="s">
        <v>371</v>
      </c>
      <c r="AU81" s="49" t="s">
        <v>1842</v>
      </c>
      <c r="AV81" s="14"/>
      <c r="AW81" s="14"/>
    </row>
    <row r="82" spans="1:49" s="167" customFormat="1" ht="186" x14ac:dyDescent="0.3">
      <c r="A82" s="39">
        <v>79</v>
      </c>
      <c r="B82" s="148" t="s">
        <v>374</v>
      </c>
      <c r="C82" s="148" t="s">
        <v>374</v>
      </c>
      <c r="D82" s="149" t="s">
        <v>306</v>
      </c>
      <c r="E82" s="148" t="s">
        <v>376</v>
      </c>
      <c r="F82" s="150" t="s">
        <v>345</v>
      </c>
      <c r="G82" s="151" t="s">
        <v>378</v>
      </c>
      <c r="H82" s="152" t="s">
        <v>379</v>
      </c>
      <c r="I82" s="153"/>
      <c r="J82" s="150" t="s">
        <v>311</v>
      </c>
      <c r="K82" s="150" t="s">
        <v>381</v>
      </c>
      <c r="L82" s="150" t="s">
        <v>380</v>
      </c>
      <c r="M82" s="154"/>
      <c r="N82" s="150" t="s">
        <v>311</v>
      </c>
      <c r="O82" s="155" t="s">
        <v>383</v>
      </c>
      <c r="P82" s="156" t="s">
        <v>384</v>
      </c>
      <c r="Q82" s="155" t="s">
        <v>53</v>
      </c>
      <c r="R82" s="157">
        <v>20000000</v>
      </c>
      <c r="S82" s="157">
        <v>20000000</v>
      </c>
      <c r="T82" s="158"/>
      <c r="U82" s="159" t="s">
        <v>386</v>
      </c>
      <c r="V82" s="160" t="s">
        <v>394</v>
      </c>
      <c r="W82" s="161" t="s">
        <v>387</v>
      </c>
      <c r="X82" s="157">
        <v>20000000</v>
      </c>
      <c r="Y82" s="157">
        <v>20000000</v>
      </c>
      <c r="Z82" s="162">
        <v>1</v>
      </c>
      <c r="AA82" s="161"/>
      <c r="AB82" s="163">
        <v>0</v>
      </c>
      <c r="AC82" s="164"/>
      <c r="AD82" s="165" t="s">
        <v>278</v>
      </c>
      <c r="AE82" s="160"/>
      <c r="AF82" s="160"/>
      <c r="AG82" s="166" t="s">
        <v>311</v>
      </c>
      <c r="AH82" s="166" t="s">
        <v>311</v>
      </c>
      <c r="AI82" s="166"/>
      <c r="AJ82" s="166"/>
      <c r="AK82" s="166"/>
      <c r="AN82" s="168"/>
      <c r="AO82" s="168"/>
      <c r="AP82" s="168"/>
      <c r="AQ82" s="168"/>
      <c r="AR82" s="168"/>
      <c r="AS82" s="168"/>
      <c r="AT82" s="169"/>
      <c r="AU82" s="167" t="s">
        <v>1759</v>
      </c>
      <c r="AV82" s="155"/>
      <c r="AW82" s="156"/>
    </row>
    <row r="83" spans="1:49" s="100" customFormat="1" ht="155" x14ac:dyDescent="0.35">
      <c r="A83" s="78">
        <v>80</v>
      </c>
      <c r="B83" s="79" t="s">
        <v>375</v>
      </c>
      <c r="C83" s="79" t="s">
        <v>375</v>
      </c>
      <c r="D83" s="80" t="s">
        <v>306</v>
      </c>
      <c r="E83" s="79" t="s">
        <v>377</v>
      </c>
      <c r="F83" s="81" t="s">
        <v>345</v>
      </c>
      <c r="G83" s="82" t="s">
        <v>378</v>
      </c>
      <c r="H83" s="83" t="s">
        <v>78</v>
      </c>
      <c r="I83" s="83" t="s">
        <v>169</v>
      </c>
      <c r="J83" s="81" t="s">
        <v>311</v>
      </c>
      <c r="K83" s="81" t="s">
        <v>382</v>
      </c>
      <c r="L83" s="81" t="s">
        <v>380</v>
      </c>
      <c r="M83" s="84"/>
      <c r="N83" s="81" t="s">
        <v>311</v>
      </c>
      <c r="O83" s="85" t="s">
        <v>383</v>
      </c>
      <c r="P83" s="86" t="s">
        <v>385</v>
      </c>
      <c r="Q83" s="87" t="s">
        <v>53</v>
      </c>
      <c r="R83" s="88">
        <v>84189603.319999993</v>
      </c>
      <c r="S83" s="88">
        <v>84189603.319999993</v>
      </c>
      <c r="T83" s="89"/>
      <c r="U83" s="90" t="s">
        <v>386</v>
      </c>
      <c r="V83" s="91" t="s">
        <v>395</v>
      </c>
      <c r="W83" s="92" t="s">
        <v>387</v>
      </c>
      <c r="X83" s="93">
        <v>84189603.319999993</v>
      </c>
      <c r="Y83" s="93">
        <v>84189603.319999993</v>
      </c>
      <c r="Z83" s="94">
        <v>1</v>
      </c>
      <c r="AA83" s="95"/>
      <c r="AB83" s="96">
        <v>0</v>
      </c>
      <c r="AC83" s="97"/>
      <c r="AD83" s="98" t="s">
        <v>278</v>
      </c>
      <c r="AE83" s="91"/>
      <c r="AF83" s="91"/>
      <c r="AG83" s="99" t="s">
        <v>311</v>
      </c>
      <c r="AH83" s="99" t="s">
        <v>311</v>
      </c>
      <c r="AI83" s="99"/>
      <c r="AJ83" s="99"/>
      <c r="AK83" s="99"/>
      <c r="AN83" s="101"/>
      <c r="AO83" s="101"/>
      <c r="AP83" s="101"/>
      <c r="AQ83" s="101"/>
      <c r="AR83" s="101"/>
      <c r="AS83" s="101"/>
      <c r="AT83" s="102"/>
      <c r="AU83" s="167" t="s">
        <v>1759</v>
      </c>
      <c r="AV83" s="85"/>
      <c r="AW83" s="86"/>
    </row>
    <row r="84" spans="1:49" s="100" customFormat="1" ht="84" x14ac:dyDescent="0.35">
      <c r="A84" s="78">
        <v>81</v>
      </c>
      <c r="B84" s="103" t="s">
        <v>388</v>
      </c>
      <c r="C84" s="104" t="s">
        <v>389</v>
      </c>
      <c r="D84" s="80" t="s">
        <v>306</v>
      </c>
      <c r="E84" s="103" t="s">
        <v>397</v>
      </c>
      <c r="F84" s="81" t="s">
        <v>345</v>
      </c>
      <c r="G84" s="82" t="s">
        <v>378</v>
      </c>
      <c r="H84" s="83" t="s">
        <v>79</v>
      </c>
      <c r="I84" s="83" t="s">
        <v>157</v>
      </c>
      <c r="J84" s="81" t="s">
        <v>311</v>
      </c>
      <c r="K84" s="81" t="s">
        <v>390</v>
      </c>
      <c r="L84" s="81" t="s">
        <v>390</v>
      </c>
      <c r="N84" s="81" t="s">
        <v>311</v>
      </c>
      <c r="O84" s="85" t="s">
        <v>391</v>
      </c>
      <c r="P84" s="85" t="s">
        <v>392</v>
      </c>
      <c r="Q84" s="87" t="s">
        <v>54</v>
      </c>
      <c r="R84" s="105">
        <v>20301660.539999999</v>
      </c>
      <c r="S84" s="105">
        <v>20301660.539999999</v>
      </c>
      <c r="T84" s="89"/>
      <c r="U84" s="90" t="s">
        <v>393</v>
      </c>
      <c r="V84" s="99" t="s">
        <v>311</v>
      </c>
      <c r="W84" s="92">
        <v>20301660.539999999</v>
      </c>
      <c r="X84" s="106">
        <v>20301660.539999999</v>
      </c>
      <c r="Y84" s="92">
        <v>17375886</v>
      </c>
      <c r="Z84" s="94">
        <v>0.85589999999999999</v>
      </c>
      <c r="AA84" s="92">
        <v>17375886</v>
      </c>
      <c r="AB84" s="96"/>
      <c r="AC84" s="107"/>
      <c r="AD84" s="98"/>
      <c r="AE84" s="91"/>
      <c r="AF84" s="91"/>
      <c r="AG84" s="99"/>
      <c r="AH84" s="99"/>
      <c r="AI84" s="99"/>
      <c r="AJ84" s="99"/>
      <c r="AK84" s="99"/>
      <c r="AN84" s="101"/>
      <c r="AO84" s="101"/>
      <c r="AP84" s="101"/>
      <c r="AQ84" s="101"/>
      <c r="AR84" s="101"/>
      <c r="AS84" s="101"/>
      <c r="AT84" s="102"/>
      <c r="AU84" s="167" t="s">
        <v>1759</v>
      </c>
      <c r="AV84" s="85"/>
      <c r="AW84" s="85"/>
    </row>
    <row r="85" spans="1:49" s="100" customFormat="1" ht="93" x14ac:dyDescent="0.3">
      <c r="A85" s="39">
        <v>82</v>
      </c>
      <c r="B85" s="108" t="s">
        <v>398</v>
      </c>
      <c r="C85" s="108" t="s">
        <v>398</v>
      </c>
      <c r="D85" s="80" t="s">
        <v>306</v>
      </c>
      <c r="E85" s="104" t="s">
        <v>402</v>
      </c>
      <c r="F85" s="81" t="s">
        <v>406</v>
      </c>
      <c r="G85" s="82" t="s">
        <v>378</v>
      </c>
      <c r="H85" s="109" t="s">
        <v>80</v>
      </c>
      <c r="I85" s="109" t="s">
        <v>171</v>
      </c>
      <c r="J85" s="81" t="s">
        <v>311</v>
      </c>
      <c r="K85" s="110" t="s">
        <v>411</v>
      </c>
      <c r="L85" s="110" t="s">
        <v>411</v>
      </c>
      <c r="N85" s="81" t="s">
        <v>311</v>
      </c>
      <c r="O85" s="111" t="s">
        <v>412</v>
      </c>
      <c r="P85" s="111" t="s">
        <v>414</v>
      </c>
      <c r="Q85" s="87" t="s">
        <v>52</v>
      </c>
      <c r="R85" s="112">
        <v>3999500</v>
      </c>
      <c r="S85" s="112">
        <v>3999500</v>
      </c>
      <c r="T85" s="89"/>
      <c r="U85" s="90" t="s">
        <v>393</v>
      </c>
      <c r="V85" s="99"/>
      <c r="W85" s="112">
        <v>3999500</v>
      </c>
      <c r="X85" s="106" t="s">
        <v>311</v>
      </c>
      <c r="Y85" s="92"/>
      <c r="Z85" s="94"/>
      <c r="AA85" s="92"/>
      <c r="AB85" s="96"/>
      <c r="AC85" s="107"/>
      <c r="AD85" s="98"/>
      <c r="AE85" s="91"/>
      <c r="AF85" s="91"/>
      <c r="AG85" s="99"/>
      <c r="AH85" s="99"/>
      <c r="AI85" s="99"/>
      <c r="AJ85" s="99"/>
      <c r="AK85" s="99"/>
      <c r="AN85" s="101"/>
      <c r="AO85" s="101"/>
      <c r="AP85" s="101"/>
      <c r="AQ85" s="101"/>
      <c r="AR85" s="101"/>
      <c r="AS85" s="101"/>
      <c r="AT85" s="102"/>
      <c r="AU85" s="167" t="s">
        <v>1759</v>
      </c>
      <c r="AV85" s="111"/>
      <c r="AW85" s="111"/>
    </row>
    <row r="86" spans="1:49" s="100" customFormat="1" ht="77.5" x14ac:dyDescent="0.3">
      <c r="A86" s="78">
        <v>83</v>
      </c>
      <c r="B86" s="108" t="s">
        <v>399</v>
      </c>
      <c r="C86" s="108" t="s">
        <v>399</v>
      </c>
      <c r="D86" s="80" t="s">
        <v>306</v>
      </c>
      <c r="E86" s="104" t="s">
        <v>403</v>
      </c>
      <c r="F86" s="81" t="s">
        <v>407</v>
      </c>
      <c r="G86" s="82" t="s">
        <v>378</v>
      </c>
      <c r="H86" s="109" t="s">
        <v>78</v>
      </c>
      <c r="I86" s="109" t="s">
        <v>158</v>
      </c>
      <c r="J86" s="81" t="s">
        <v>311</v>
      </c>
      <c r="K86" s="110" t="s">
        <v>411</v>
      </c>
      <c r="L86" s="110" t="s">
        <v>411</v>
      </c>
      <c r="N86" s="81" t="s">
        <v>311</v>
      </c>
      <c r="O86" s="111" t="s">
        <v>413</v>
      </c>
      <c r="P86" s="111" t="s">
        <v>415</v>
      </c>
      <c r="Q86" s="87" t="s">
        <v>53</v>
      </c>
      <c r="R86" s="113">
        <v>3498159.8</v>
      </c>
      <c r="S86" s="113">
        <v>3498159.8</v>
      </c>
      <c r="T86" s="89"/>
      <c r="U86" s="90" t="s">
        <v>393</v>
      </c>
      <c r="V86" s="99"/>
      <c r="W86" s="113">
        <v>3498159.8</v>
      </c>
      <c r="X86" s="106" t="s">
        <v>311</v>
      </c>
      <c r="Y86" s="92"/>
      <c r="Z86" s="94"/>
      <c r="AA86" s="92"/>
      <c r="AB86" s="96"/>
      <c r="AC86" s="107"/>
      <c r="AD86" s="98"/>
      <c r="AE86" s="91"/>
      <c r="AF86" s="91"/>
      <c r="AG86" s="99"/>
      <c r="AH86" s="99"/>
      <c r="AI86" s="99"/>
      <c r="AJ86" s="99"/>
      <c r="AK86" s="99"/>
      <c r="AN86" s="101"/>
      <c r="AO86" s="101"/>
      <c r="AP86" s="101"/>
      <c r="AQ86" s="101"/>
      <c r="AR86" s="101"/>
      <c r="AS86" s="101"/>
      <c r="AT86" s="102"/>
      <c r="AU86" s="167" t="s">
        <v>1759</v>
      </c>
      <c r="AV86" s="111"/>
      <c r="AW86" s="111"/>
    </row>
    <row r="87" spans="1:49" s="100" customFormat="1" ht="63" customHeight="1" x14ac:dyDescent="0.3">
      <c r="A87" s="78">
        <v>84</v>
      </c>
      <c r="B87" s="108" t="s">
        <v>400</v>
      </c>
      <c r="C87" s="108" t="s">
        <v>400</v>
      </c>
      <c r="D87" s="80" t="s">
        <v>306</v>
      </c>
      <c r="E87" s="104" t="s">
        <v>404</v>
      </c>
      <c r="F87" s="81" t="s">
        <v>408</v>
      </c>
      <c r="G87" s="82" t="s">
        <v>378</v>
      </c>
      <c r="H87" s="109" t="s">
        <v>298</v>
      </c>
      <c r="I87" s="109" t="s">
        <v>164</v>
      </c>
      <c r="J87" s="81" t="s">
        <v>311</v>
      </c>
      <c r="K87" s="110" t="s">
        <v>411</v>
      </c>
      <c r="L87" s="110" t="s">
        <v>411</v>
      </c>
      <c r="N87" s="81" t="s">
        <v>311</v>
      </c>
      <c r="O87" s="111" t="s">
        <v>413</v>
      </c>
      <c r="P87" s="111" t="s">
        <v>415</v>
      </c>
      <c r="Q87" s="87" t="s">
        <v>53</v>
      </c>
      <c r="R87" s="112">
        <v>3498159.8</v>
      </c>
      <c r="S87" s="112">
        <v>3498159.8</v>
      </c>
      <c r="T87" s="89"/>
      <c r="U87" s="90" t="s">
        <v>393</v>
      </c>
      <c r="V87" s="99"/>
      <c r="W87" s="112">
        <v>3498159.8</v>
      </c>
      <c r="X87" s="106" t="s">
        <v>311</v>
      </c>
      <c r="Y87" s="92"/>
      <c r="Z87" s="94"/>
      <c r="AA87" s="92"/>
      <c r="AB87" s="96"/>
      <c r="AC87" s="107"/>
      <c r="AD87" s="98"/>
      <c r="AE87" s="91"/>
      <c r="AF87" s="91"/>
      <c r="AG87" s="99"/>
      <c r="AH87" s="99"/>
      <c r="AI87" s="99"/>
      <c r="AJ87" s="99"/>
      <c r="AK87" s="99"/>
      <c r="AN87" s="101"/>
      <c r="AO87" s="101"/>
      <c r="AP87" s="101"/>
      <c r="AQ87" s="101"/>
      <c r="AR87" s="101"/>
      <c r="AS87" s="101"/>
      <c r="AT87" s="102"/>
      <c r="AU87" s="167" t="s">
        <v>1759</v>
      </c>
      <c r="AV87" s="111"/>
      <c r="AW87" s="111"/>
    </row>
    <row r="88" spans="1:49" s="100" customFormat="1" ht="47.5" customHeight="1" x14ac:dyDescent="0.3">
      <c r="A88" s="39">
        <v>85</v>
      </c>
      <c r="B88" s="108" t="s">
        <v>401</v>
      </c>
      <c r="C88" s="108" t="s">
        <v>401</v>
      </c>
      <c r="D88" s="80" t="s">
        <v>306</v>
      </c>
      <c r="E88" s="104" t="s">
        <v>405</v>
      </c>
      <c r="F88" s="81" t="s">
        <v>409</v>
      </c>
      <c r="G88" s="82" t="s">
        <v>378</v>
      </c>
      <c r="H88" s="109" t="s">
        <v>80</v>
      </c>
      <c r="I88" s="109" t="s">
        <v>410</v>
      </c>
      <c r="J88" s="81" t="s">
        <v>311</v>
      </c>
      <c r="K88" s="110" t="s">
        <v>411</v>
      </c>
      <c r="L88" s="110" t="s">
        <v>411</v>
      </c>
      <c r="M88" s="84"/>
      <c r="N88" s="81" t="s">
        <v>311</v>
      </c>
      <c r="O88" s="111" t="s">
        <v>417</v>
      </c>
      <c r="P88" s="114" t="s">
        <v>416</v>
      </c>
      <c r="Q88" s="87" t="s">
        <v>53</v>
      </c>
      <c r="R88" s="112">
        <v>3196922</v>
      </c>
      <c r="S88" s="112">
        <v>3196922</v>
      </c>
      <c r="T88" s="89"/>
      <c r="U88" s="90" t="s">
        <v>393</v>
      </c>
      <c r="V88" s="99"/>
      <c r="W88" s="112">
        <v>3196922</v>
      </c>
      <c r="X88" s="106" t="s">
        <v>311</v>
      </c>
      <c r="Y88" s="92"/>
      <c r="Z88" s="94"/>
      <c r="AA88" s="92"/>
      <c r="AB88" s="96"/>
      <c r="AC88" s="107"/>
      <c r="AD88" s="98"/>
      <c r="AE88" s="91"/>
      <c r="AF88" s="91"/>
      <c r="AG88" s="99"/>
      <c r="AH88" s="99"/>
      <c r="AI88" s="99"/>
      <c r="AJ88" s="99"/>
      <c r="AK88" s="99"/>
      <c r="AN88" s="101"/>
      <c r="AO88" s="101"/>
      <c r="AP88" s="101"/>
      <c r="AQ88" s="101"/>
      <c r="AR88" s="101"/>
      <c r="AS88" s="101"/>
      <c r="AT88" s="102"/>
      <c r="AU88" s="167" t="s">
        <v>1759</v>
      </c>
      <c r="AV88" s="111"/>
      <c r="AW88" s="114"/>
    </row>
    <row r="89" spans="1:49" s="100" customFormat="1" ht="70" x14ac:dyDescent="0.35">
      <c r="A89" s="78">
        <v>86</v>
      </c>
      <c r="B89" s="115" t="s">
        <v>396</v>
      </c>
      <c r="C89" s="115" t="s">
        <v>396</v>
      </c>
      <c r="D89" s="116" t="s">
        <v>306</v>
      </c>
      <c r="E89" s="115" t="s">
        <v>402</v>
      </c>
      <c r="F89" s="110" t="s">
        <v>409</v>
      </c>
      <c r="G89" s="82" t="s">
        <v>378</v>
      </c>
      <c r="H89" s="109" t="s">
        <v>298</v>
      </c>
      <c r="I89" s="109" t="s">
        <v>170</v>
      </c>
      <c r="J89" s="81" t="s">
        <v>311</v>
      </c>
      <c r="K89" s="110" t="s">
        <v>411</v>
      </c>
      <c r="L89" s="110" t="s">
        <v>411</v>
      </c>
      <c r="M89" s="84"/>
      <c r="N89" s="81" t="s">
        <v>311</v>
      </c>
      <c r="O89" s="117">
        <v>45634</v>
      </c>
      <c r="P89" s="117">
        <v>45962</v>
      </c>
      <c r="Q89" s="87" t="s">
        <v>53</v>
      </c>
      <c r="R89" s="112">
        <v>3180190</v>
      </c>
      <c r="S89" s="112">
        <v>3180190</v>
      </c>
      <c r="T89" s="89"/>
      <c r="U89" s="90" t="s">
        <v>393</v>
      </c>
      <c r="V89" s="99" t="s">
        <v>311</v>
      </c>
      <c r="W89" s="112">
        <v>3180190</v>
      </c>
      <c r="X89" s="106" t="s">
        <v>311</v>
      </c>
      <c r="Y89" s="92"/>
      <c r="Z89" s="94"/>
      <c r="AA89" s="92"/>
      <c r="AB89" s="96"/>
      <c r="AC89" s="107"/>
      <c r="AD89" s="98"/>
      <c r="AE89" s="91"/>
      <c r="AF89" s="91"/>
      <c r="AG89" s="99"/>
      <c r="AH89" s="99"/>
      <c r="AI89" s="99"/>
      <c r="AJ89" s="99"/>
      <c r="AK89" s="99"/>
      <c r="AN89" s="101"/>
      <c r="AO89" s="101"/>
      <c r="AP89" s="101"/>
      <c r="AQ89" s="101"/>
      <c r="AR89" s="101"/>
      <c r="AS89" s="101"/>
      <c r="AT89" s="102"/>
      <c r="AU89" s="167" t="s">
        <v>1759</v>
      </c>
      <c r="AV89" s="117"/>
      <c r="AW89" s="117"/>
    </row>
    <row r="90" spans="1:49" s="100" customFormat="1" ht="101.5" x14ac:dyDescent="0.35">
      <c r="A90" s="78">
        <v>87</v>
      </c>
      <c r="B90" s="118" t="s">
        <v>418</v>
      </c>
      <c r="C90" s="118" t="s">
        <v>418</v>
      </c>
      <c r="D90" s="80" t="s">
        <v>425</v>
      </c>
      <c r="E90" s="104" t="s">
        <v>426</v>
      </c>
      <c r="F90" s="110" t="s">
        <v>427</v>
      </c>
      <c r="G90" s="109"/>
      <c r="H90" s="109" t="s">
        <v>298</v>
      </c>
      <c r="I90" s="83" t="s">
        <v>156</v>
      </c>
      <c r="J90" s="110"/>
      <c r="K90" s="346" t="s">
        <v>436</v>
      </c>
      <c r="L90" s="119" t="s">
        <v>436</v>
      </c>
      <c r="M90" s="84"/>
      <c r="N90" s="81" t="s">
        <v>311</v>
      </c>
      <c r="O90" s="120" t="s">
        <v>434</v>
      </c>
      <c r="P90" s="120" t="s">
        <v>435</v>
      </c>
      <c r="Q90" s="120" t="s">
        <v>435</v>
      </c>
      <c r="R90" s="121">
        <v>4979053.2699999996</v>
      </c>
      <c r="S90" s="121">
        <v>4979053.2699999996</v>
      </c>
      <c r="T90" s="89"/>
      <c r="U90" s="90" t="s">
        <v>490</v>
      </c>
      <c r="V90" s="91" t="s">
        <v>394</v>
      </c>
      <c r="W90" s="92">
        <v>0</v>
      </c>
      <c r="X90" s="121">
        <v>4979053.2699999996</v>
      </c>
      <c r="Y90" s="121">
        <v>4979053.2699999996</v>
      </c>
      <c r="Z90" s="94">
        <v>1</v>
      </c>
      <c r="AA90" s="121">
        <v>4979053.2699999996</v>
      </c>
      <c r="AB90" s="122" t="s">
        <v>491</v>
      </c>
      <c r="AC90" s="122" t="s">
        <v>491</v>
      </c>
      <c r="AD90" s="98" t="s">
        <v>52</v>
      </c>
      <c r="AE90" s="123">
        <v>1</v>
      </c>
      <c r="AF90" s="91"/>
      <c r="AG90" s="99"/>
      <c r="AH90" s="99"/>
      <c r="AI90" s="99"/>
      <c r="AJ90" s="99"/>
      <c r="AK90" s="99"/>
      <c r="AN90" s="101"/>
      <c r="AO90" s="101"/>
      <c r="AP90" s="101"/>
      <c r="AQ90" s="101"/>
      <c r="AR90" s="101"/>
      <c r="AS90" s="101"/>
      <c r="AT90" s="102"/>
      <c r="AU90" s="167" t="s">
        <v>1759</v>
      </c>
      <c r="AV90" s="120"/>
      <c r="AW90" s="120"/>
    </row>
    <row r="91" spans="1:49" s="100" customFormat="1" ht="87" x14ac:dyDescent="0.35">
      <c r="A91" s="39">
        <v>88</v>
      </c>
      <c r="B91" s="118" t="s">
        <v>419</v>
      </c>
      <c r="C91" s="118" t="s">
        <v>419</v>
      </c>
      <c r="D91" s="80" t="s">
        <v>425</v>
      </c>
      <c r="E91" s="104" t="s">
        <v>426</v>
      </c>
      <c r="F91" s="110" t="s">
        <v>428</v>
      </c>
      <c r="G91" s="109"/>
      <c r="H91" s="109" t="s">
        <v>298</v>
      </c>
      <c r="I91" s="83" t="s">
        <v>162</v>
      </c>
      <c r="J91" s="110"/>
      <c r="K91" s="346" t="s">
        <v>436</v>
      </c>
      <c r="L91" s="119" t="s">
        <v>436</v>
      </c>
      <c r="M91" s="84"/>
      <c r="N91" s="81" t="s">
        <v>311</v>
      </c>
      <c r="O91" s="120" t="s">
        <v>434</v>
      </c>
      <c r="P91" s="120" t="s">
        <v>435</v>
      </c>
      <c r="Q91" s="120" t="s">
        <v>435</v>
      </c>
      <c r="R91" s="121">
        <v>3644966.42</v>
      </c>
      <c r="S91" s="121">
        <v>3644966.42</v>
      </c>
      <c r="T91" s="89"/>
      <c r="U91" s="90" t="s">
        <v>490</v>
      </c>
      <c r="V91" s="91" t="s">
        <v>394</v>
      </c>
      <c r="W91" s="92">
        <v>0</v>
      </c>
      <c r="X91" s="121">
        <v>3644966.42</v>
      </c>
      <c r="Y91" s="121">
        <v>3644966.42</v>
      </c>
      <c r="Z91" s="94">
        <v>1</v>
      </c>
      <c r="AA91" s="121">
        <v>3644966.42</v>
      </c>
      <c r="AB91" s="122" t="s">
        <v>491</v>
      </c>
      <c r="AC91" s="122" t="s">
        <v>491</v>
      </c>
      <c r="AD91" s="98" t="s">
        <v>52</v>
      </c>
      <c r="AE91" s="123">
        <v>1</v>
      </c>
      <c r="AF91" s="91"/>
      <c r="AG91" s="99"/>
      <c r="AH91" s="99"/>
      <c r="AI91" s="99"/>
      <c r="AJ91" s="99"/>
      <c r="AK91" s="99"/>
      <c r="AN91" s="101"/>
      <c r="AO91" s="101"/>
      <c r="AP91" s="101"/>
      <c r="AQ91" s="101"/>
      <c r="AR91" s="101"/>
      <c r="AS91" s="101"/>
      <c r="AT91" s="102"/>
      <c r="AU91" s="167" t="s">
        <v>1759</v>
      </c>
      <c r="AV91" s="120"/>
      <c r="AW91" s="120"/>
    </row>
    <row r="92" spans="1:49" s="100" customFormat="1" ht="58" x14ac:dyDescent="0.35">
      <c r="A92" s="78">
        <v>89</v>
      </c>
      <c r="B92" s="118" t="s">
        <v>420</v>
      </c>
      <c r="C92" s="118" t="s">
        <v>420</v>
      </c>
      <c r="D92" s="80" t="s">
        <v>425</v>
      </c>
      <c r="E92" s="104" t="s">
        <v>426</v>
      </c>
      <c r="F92" s="110" t="s">
        <v>429</v>
      </c>
      <c r="G92" s="109"/>
      <c r="H92" s="109" t="s">
        <v>298</v>
      </c>
      <c r="I92" s="83" t="s">
        <v>167</v>
      </c>
      <c r="J92" s="110"/>
      <c r="K92" s="346" t="s">
        <v>436</v>
      </c>
      <c r="L92" s="119" t="s">
        <v>436</v>
      </c>
      <c r="M92" s="84"/>
      <c r="N92" s="81" t="s">
        <v>311</v>
      </c>
      <c r="O92" s="120" t="s">
        <v>434</v>
      </c>
      <c r="P92" s="120" t="s">
        <v>435</v>
      </c>
      <c r="Q92" s="120" t="s">
        <v>435</v>
      </c>
      <c r="R92" s="121">
        <v>1199225.1599999999</v>
      </c>
      <c r="S92" s="121">
        <v>1199225.1599999999</v>
      </c>
      <c r="T92" s="89"/>
      <c r="U92" s="90" t="s">
        <v>490</v>
      </c>
      <c r="V92" s="91" t="s">
        <v>394</v>
      </c>
      <c r="W92" s="92">
        <v>0</v>
      </c>
      <c r="X92" s="121">
        <v>1199225.1599999999</v>
      </c>
      <c r="Y92" s="121">
        <v>1199225.1599999999</v>
      </c>
      <c r="Z92" s="94">
        <v>1</v>
      </c>
      <c r="AA92" s="121">
        <v>1199225.1599999999</v>
      </c>
      <c r="AB92" s="122" t="s">
        <v>491</v>
      </c>
      <c r="AC92" s="122" t="s">
        <v>491</v>
      </c>
      <c r="AD92" s="98" t="s">
        <v>52</v>
      </c>
      <c r="AE92" s="123">
        <v>1</v>
      </c>
      <c r="AF92" s="91"/>
      <c r="AG92" s="99"/>
      <c r="AH92" s="99"/>
      <c r="AI92" s="99"/>
      <c r="AJ92" s="99"/>
      <c r="AK92" s="99"/>
      <c r="AN92" s="101"/>
      <c r="AO92" s="101"/>
      <c r="AP92" s="101"/>
      <c r="AQ92" s="101"/>
      <c r="AR92" s="101"/>
      <c r="AS92" s="101"/>
      <c r="AT92" s="102"/>
      <c r="AU92" s="167" t="s">
        <v>1759</v>
      </c>
      <c r="AV92" s="120"/>
      <c r="AW92" s="120"/>
    </row>
    <row r="93" spans="1:49" s="100" customFormat="1" ht="58" x14ac:dyDescent="0.35">
      <c r="A93" s="78">
        <v>90</v>
      </c>
      <c r="B93" s="118" t="s">
        <v>421</v>
      </c>
      <c r="C93" s="118" t="s">
        <v>421</v>
      </c>
      <c r="D93" s="80" t="s">
        <v>425</v>
      </c>
      <c r="E93" s="104" t="s">
        <v>426</v>
      </c>
      <c r="F93" s="110" t="s">
        <v>430</v>
      </c>
      <c r="G93" s="109"/>
      <c r="H93" s="109" t="s">
        <v>298</v>
      </c>
      <c r="I93" s="83" t="s">
        <v>161</v>
      </c>
      <c r="J93" s="110"/>
      <c r="K93" s="346" t="s">
        <v>436</v>
      </c>
      <c r="L93" s="119" t="s">
        <v>436</v>
      </c>
      <c r="M93" s="84"/>
      <c r="N93" s="81" t="s">
        <v>311</v>
      </c>
      <c r="O93" s="120" t="s">
        <v>434</v>
      </c>
      <c r="P93" s="120" t="s">
        <v>435</v>
      </c>
      <c r="Q93" s="120" t="s">
        <v>435</v>
      </c>
      <c r="R93" s="121">
        <v>1496268.75</v>
      </c>
      <c r="S93" s="121">
        <v>1496268.75</v>
      </c>
      <c r="T93" s="89"/>
      <c r="U93" s="90" t="s">
        <v>490</v>
      </c>
      <c r="V93" s="91" t="s">
        <v>394</v>
      </c>
      <c r="W93" s="92">
        <v>0</v>
      </c>
      <c r="X93" s="121">
        <v>1496268.75</v>
      </c>
      <c r="Y93" s="121">
        <v>1496268.75</v>
      </c>
      <c r="Z93" s="94">
        <v>1</v>
      </c>
      <c r="AA93" s="121">
        <v>1496268.75</v>
      </c>
      <c r="AB93" s="122" t="s">
        <v>491</v>
      </c>
      <c r="AC93" s="122" t="s">
        <v>491</v>
      </c>
      <c r="AD93" s="98" t="s">
        <v>52</v>
      </c>
      <c r="AE93" s="123">
        <v>1</v>
      </c>
      <c r="AF93" s="91"/>
      <c r="AG93" s="99"/>
      <c r="AH93" s="99"/>
      <c r="AI93" s="99"/>
      <c r="AJ93" s="99"/>
      <c r="AK93" s="99"/>
      <c r="AN93" s="101"/>
      <c r="AO93" s="101"/>
      <c r="AP93" s="101"/>
      <c r="AQ93" s="101"/>
      <c r="AR93" s="101"/>
      <c r="AS93" s="101"/>
      <c r="AT93" s="102"/>
      <c r="AU93" s="167" t="s">
        <v>1759</v>
      </c>
      <c r="AV93" s="120"/>
      <c r="AW93" s="120"/>
    </row>
    <row r="94" spans="1:49" s="100" customFormat="1" ht="58" x14ac:dyDescent="0.35">
      <c r="A94" s="39">
        <v>91</v>
      </c>
      <c r="B94" s="118" t="s">
        <v>422</v>
      </c>
      <c r="C94" s="118" t="s">
        <v>422</v>
      </c>
      <c r="D94" s="80" t="s">
        <v>425</v>
      </c>
      <c r="E94" s="104" t="s">
        <v>426</v>
      </c>
      <c r="F94" s="110" t="s">
        <v>431</v>
      </c>
      <c r="G94" s="109"/>
      <c r="H94" s="83" t="s">
        <v>77</v>
      </c>
      <c r="I94" s="83" t="s">
        <v>157</v>
      </c>
      <c r="J94" s="110"/>
      <c r="K94" s="346" t="s">
        <v>436</v>
      </c>
      <c r="L94" s="119" t="s">
        <v>436</v>
      </c>
      <c r="M94" s="84"/>
      <c r="N94" s="81" t="s">
        <v>311</v>
      </c>
      <c r="O94" s="120" t="s">
        <v>434</v>
      </c>
      <c r="P94" s="120" t="s">
        <v>435</v>
      </c>
      <c r="Q94" s="120" t="s">
        <v>435</v>
      </c>
      <c r="R94" s="121">
        <v>1499995</v>
      </c>
      <c r="S94" s="121">
        <v>1499995</v>
      </c>
      <c r="T94" s="89"/>
      <c r="U94" s="90" t="s">
        <v>490</v>
      </c>
      <c r="V94" s="91" t="s">
        <v>394</v>
      </c>
      <c r="W94" s="92">
        <v>0</v>
      </c>
      <c r="X94" s="121">
        <v>1499995</v>
      </c>
      <c r="Y94" s="121">
        <v>1499995</v>
      </c>
      <c r="Z94" s="94">
        <v>1</v>
      </c>
      <c r="AA94" s="121">
        <v>1499995</v>
      </c>
      <c r="AB94" s="122" t="s">
        <v>491</v>
      </c>
      <c r="AC94" s="122" t="s">
        <v>491</v>
      </c>
      <c r="AD94" s="98" t="s">
        <v>52</v>
      </c>
      <c r="AE94" s="123">
        <v>1</v>
      </c>
      <c r="AF94" s="91"/>
      <c r="AG94" s="99"/>
      <c r="AH94" s="99"/>
      <c r="AI94" s="99"/>
      <c r="AJ94" s="99"/>
      <c r="AK94" s="99"/>
      <c r="AN94" s="101"/>
      <c r="AO94" s="101"/>
      <c r="AP94" s="101"/>
      <c r="AQ94" s="101"/>
      <c r="AR94" s="101"/>
      <c r="AS94" s="101"/>
      <c r="AT94" s="102"/>
      <c r="AU94" s="167" t="s">
        <v>1759</v>
      </c>
      <c r="AV94" s="120"/>
      <c r="AW94" s="120"/>
    </row>
    <row r="95" spans="1:49" s="100" customFormat="1" ht="72.5" x14ac:dyDescent="0.35">
      <c r="A95" s="78">
        <v>92</v>
      </c>
      <c r="B95" s="118" t="s">
        <v>423</v>
      </c>
      <c r="C95" s="118" t="s">
        <v>423</v>
      </c>
      <c r="D95" s="80" t="s">
        <v>425</v>
      </c>
      <c r="E95" s="104" t="s">
        <v>426</v>
      </c>
      <c r="F95" s="110" t="s">
        <v>432</v>
      </c>
      <c r="G95" s="109"/>
      <c r="H95" s="83" t="s">
        <v>298</v>
      </c>
      <c r="I95" s="83" t="s">
        <v>170</v>
      </c>
      <c r="J95" s="110"/>
      <c r="K95" s="346" t="s">
        <v>436</v>
      </c>
      <c r="L95" s="119" t="s">
        <v>436</v>
      </c>
      <c r="M95" s="84"/>
      <c r="N95" s="81" t="s">
        <v>311</v>
      </c>
      <c r="O95" s="120" t="s">
        <v>434</v>
      </c>
      <c r="P95" s="120" t="s">
        <v>435</v>
      </c>
      <c r="Q95" s="120" t="s">
        <v>435</v>
      </c>
      <c r="R95" s="121">
        <v>4944823</v>
      </c>
      <c r="S95" s="121">
        <v>4944823</v>
      </c>
      <c r="T95" s="89"/>
      <c r="U95" s="90" t="s">
        <v>490</v>
      </c>
      <c r="V95" s="91" t="s">
        <v>394</v>
      </c>
      <c r="W95" s="92">
        <v>0</v>
      </c>
      <c r="X95" s="121">
        <v>4944823</v>
      </c>
      <c r="Y95" s="121">
        <v>4944823</v>
      </c>
      <c r="Z95" s="94">
        <v>1</v>
      </c>
      <c r="AA95" s="121">
        <v>4944823</v>
      </c>
      <c r="AB95" s="122" t="s">
        <v>491</v>
      </c>
      <c r="AC95" s="122" t="s">
        <v>491</v>
      </c>
      <c r="AD95" s="98" t="s">
        <v>52</v>
      </c>
      <c r="AE95" s="123">
        <v>1</v>
      </c>
      <c r="AF95" s="91"/>
      <c r="AG95" s="99"/>
      <c r="AH95" s="99"/>
      <c r="AI95" s="99"/>
      <c r="AJ95" s="99"/>
      <c r="AK95" s="99"/>
      <c r="AN95" s="101"/>
      <c r="AO95" s="101"/>
      <c r="AP95" s="101"/>
      <c r="AQ95" s="101"/>
      <c r="AR95" s="101"/>
      <c r="AS95" s="101"/>
      <c r="AT95" s="102"/>
      <c r="AU95" s="167" t="s">
        <v>1759</v>
      </c>
      <c r="AV95" s="120"/>
      <c r="AW95" s="120"/>
    </row>
    <row r="96" spans="1:49" s="100" customFormat="1" ht="72.5" x14ac:dyDescent="0.35">
      <c r="A96" s="78">
        <v>93</v>
      </c>
      <c r="B96" s="118" t="s">
        <v>424</v>
      </c>
      <c r="C96" s="118" t="s">
        <v>424</v>
      </c>
      <c r="D96" s="80" t="s">
        <v>425</v>
      </c>
      <c r="E96" s="104" t="s">
        <v>426</v>
      </c>
      <c r="F96" s="110" t="s">
        <v>433</v>
      </c>
      <c r="G96" s="109"/>
      <c r="H96" s="83" t="s">
        <v>298</v>
      </c>
      <c r="I96" s="83" t="s">
        <v>164</v>
      </c>
      <c r="J96" s="110"/>
      <c r="K96" s="346" t="s">
        <v>436</v>
      </c>
      <c r="L96" s="119" t="s">
        <v>436</v>
      </c>
      <c r="M96" s="84"/>
      <c r="N96" s="81" t="s">
        <v>311</v>
      </c>
      <c r="O96" s="120" t="s">
        <v>434</v>
      </c>
      <c r="P96" s="120" t="s">
        <v>435</v>
      </c>
      <c r="Q96" s="120" t="s">
        <v>435</v>
      </c>
      <c r="R96" s="121">
        <v>3955858.4</v>
      </c>
      <c r="S96" s="121">
        <v>3955858.4</v>
      </c>
      <c r="T96" s="89"/>
      <c r="U96" s="90" t="s">
        <v>490</v>
      </c>
      <c r="V96" s="91" t="s">
        <v>394</v>
      </c>
      <c r="W96" s="92">
        <v>0</v>
      </c>
      <c r="X96" s="121">
        <v>3955858.4</v>
      </c>
      <c r="Y96" s="121">
        <v>3955858.4</v>
      </c>
      <c r="Z96" s="94">
        <v>1</v>
      </c>
      <c r="AA96" s="121">
        <v>3955858.4</v>
      </c>
      <c r="AB96" s="122" t="s">
        <v>491</v>
      </c>
      <c r="AC96" s="122" t="s">
        <v>491</v>
      </c>
      <c r="AD96" s="98" t="s">
        <v>52</v>
      </c>
      <c r="AE96" s="123">
        <v>1</v>
      </c>
      <c r="AF96" s="91"/>
      <c r="AG96" s="99"/>
      <c r="AH96" s="99"/>
      <c r="AI96" s="99"/>
      <c r="AJ96" s="99"/>
      <c r="AK96" s="99"/>
      <c r="AN96" s="101"/>
      <c r="AO96" s="101"/>
      <c r="AP96" s="101"/>
      <c r="AQ96" s="101"/>
      <c r="AR96" s="101"/>
      <c r="AS96" s="101"/>
      <c r="AT96" s="102"/>
      <c r="AU96" s="167" t="s">
        <v>1759</v>
      </c>
      <c r="AV96" s="120"/>
      <c r="AW96" s="120"/>
    </row>
    <row r="97" spans="1:49" s="100" customFormat="1" ht="42" x14ac:dyDescent="0.3">
      <c r="A97" s="39">
        <v>94</v>
      </c>
      <c r="B97" s="147" t="s">
        <v>437</v>
      </c>
      <c r="C97" s="147" t="s">
        <v>437</v>
      </c>
      <c r="D97" s="116" t="s">
        <v>425</v>
      </c>
      <c r="E97" s="115" t="s">
        <v>426</v>
      </c>
      <c r="F97" s="110"/>
      <c r="G97" s="109"/>
      <c r="H97" s="83"/>
      <c r="I97" s="83"/>
      <c r="J97" s="110"/>
      <c r="K97" s="110" t="s">
        <v>457</v>
      </c>
      <c r="L97" s="110" t="s">
        <v>457</v>
      </c>
      <c r="M97" s="143" t="s">
        <v>458</v>
      </c>
      <c r="N97" s="81" t="s">
        <v>311</v>
      </c>
      <c r="O97" s="144" t="s">
        <v>475</v>
      </c>
      <c r="P97" s="144" t="s">
        <v>479</v>
      </c>
      <c r="Q97" s="144" t="s">
        <v>485</v>
      </c>
      <c r="R97" s="145">
        <v>4496928.67</v>
      </c>
      <c r="S97" s="145">
        <v>4496928.67</v>
      </c>
      <c r="T97" s="89"/>
      <c r="U97" s="90" t="s">
        <v>490</v>
      </c>
      <c r="V97" s="91" t="s">
        <v>394</v>
      </c>
      <c r="W97" s="92">
        <v>0</v>
      </c>
      <c r="X97" s="145">
        <v>4496928.67</v>
      </c>
      <c r="Y97" s="145">
        <v>4496928.67</v>
      </c>
      <c r="Z97" s="94">
        <v>1</v>
      </c>
      <c r="AA97" s="145">
        <v>4496928.67</v>
      </c>
      <c r="AB97" s="122" t="s">
        <v>491</v>
      </c>
      <c r="AC97" s="122" t="s">
        <v>491</v>
      </c>
      <c r="AD97" s="98" t="s">
        <v>52</v>
      </c>
      <c r="AE97" s="123">
        <v>1</v>
      </c>
      <c r="AF97" s="91"/>
      <c r="AG97" s="99"/>
      <c r="AH97" s="99"/>
      <c r="AI97" s="99"/>
      <c r="AJ97" s="99"/>
      <c r="AK97" s="99"/>
      <c r="AN97" s="101"/>
      <c r="AO97" s="101"/>
      <c r="AP97" s="101"/>
      <c r="AQ97" s="101"/>
      <c r="AR97" s="101"/>
      <c r="AS97" s="101"/>
      <c r="AT97" s="102"/>
      <c r="AU97" s="167" t="s">
        <v>1759</v>
      </c>
      <c r="AV97" s="144"/>
      <c r="AW97" s="144"/>
    </row>
    <row r="98" spans="1:49" s="100" customFormat="1" ht="58" x14ac:dyDescent="0.3">
      <c r="A98" s="78">
        <v>95</v>
      </c>
      <c r="B98" s="147" t="s">
        <v>438</v>
      </c>
      <c r="C98" s="147" t="s">
        <v>438</v>
      </c>
      <c r="D98" s="116" t="s">
        <v>454</v>
      </c>
      <c r="E98" s="115" t="s">
        <v>456</v>
      </c>
      <c r="F98" s="110"/>
      <c r="G98" s="109"/>
      <c r="H98" s="83" t="s">
        <v>77</v>
      </c>
      <c r="I98" s="83" t="s">
        <v>168</v>
      </c>
      <c r="J98" s="110"/>
      <c r="K98" s="110" t="s">
        <v>457</v>
      </c>
      <c r="L98" s="110" t="s">
        <v>457</v>
      </c>
      <c r="M98" s="143" t="s">
        <v>459</v>
      </c>
      <c r="N98" s="81" t="s">
        <v>311</v>
      </c>
      <c r="O98" s="144" t="s">
        <v>475</v>
      </c>
      <c r="P98" s="144" t="s">
        <v>480</v>
      </c>
      <c r="Q98" s="144" t="s">
        <v>480</v>
      </c>
      <c r="R98" s="145">
        <v>1248998.3899999999</v>
      </c>
      <c r="S98" s="145">
        <v>1248998.3899999999</v>
      </c>
      <c r="T98" s="89"/>
      <c r="U98" s="90" t="s">
        <v>490</v>
      </c>
      <c r="V98" s="91" t="s">
        <v>394</v>
      </c>
      <c r="W98" s="92">
        <v>0</v>
      </c>
      <c r="X98" s="145">
        <v>1248998.3899999999</v>
      </c>
      <c r="Y98" s="145">
        <v>1248998.3899999999</v>
      </c>
      <c r="Z98" s="94">
        <v>1</v>
      </c>
      <c r="AA98" s="145">
        <v>1248998.3899999999</v>
      </c>
      <c r="AB98" s="122" t="s">
        <v>491</v>
      </c>
      <c r="AC98" s="122" t="s">
        <v>491</v>
      </c>
      <c r="AD98" s="98" t="s">
        <v>52</v>
      </c>
      <c r="AE98" s="123">
        <v>1</v>
      </c>
      <c r="AF98" s="91"/>
      <c r="AG98" s="99"/>
      <c r="AH98" s="99"/>
      <c r="AI98" s="99"/>
      <c r="AJ98" s="99"/>
      <c r="AK98" s="99"/>
      <c r="AN98" s="101"/>
      <c r="AO98" s="101"/>
      <c r="AP98" s="101"/>
      <c r="AQ98" s="101"/>
      <c r="AR98" s="101"/>
      <c r="AS98" s="101"/>
      <c r="AT98" s="102"/>
      <c r="AU98" s="167" t="s">
        <v>1759</v>
      </c>
      <c r="AV98" s="144"/>
      <c r="AW98" s="144"/>
    </row>
    <row r="99" spans="1:49" s="100" customFormat="1" ht="43.5" x14ac:dyDescent="0.3">
      <c r="A99" s="78">
        <v>96</v>
      </c>
      <c r="B99" s="147" t="s">
        <v>439</v>
      </c>
      <c r="C99" s="147" t="s">
        <v>439</v>
      </c>
      <c r="D99" s="116" t="s">
        <v>454</v>
      </c>
      <c r="E99" s="115" t="s">
        <v>456</v>
      </c>
      <c r="F99" s="110"/>
      <c r="G99" s="109"/>
      <c r="H99" s="83" t="s">
        <v>493</v>
      </c>
      <c r="I99" s="83" t="s">
        <v>169</v>
      </c>
      <c r="J99" s="110"/>
      <c r="K99" s="110" t="s">
        <v>457</v>
      </c>
      <c r="L99" s="110" t="s">
        <v>457</v>
      </c>
      <c r="M99" s="143" t="s">
        <v>460</v>
      </c>
      <c r="N99" s="81" t="s">
        <v>311</v>
      </c>
      <c r="O99" s="144" t="s">
        <v>475</v>
      </c>
      <c r="P99" s="144" t="s">
        <v>480</v>
      </c>
      <c r="Q99" s="144" t="s">
        <v>480</v>
      </c>
      <c r="R99" s="145">
        <v>1240412.01</v>
      </c>
      <c r="S99" s="145">
        <v>1240412.01</v>
      </c>
      <c r="T99" s="89"/>
      <c r="U99" s="90" t="s">
        <v>490</v>
      </c>
      <c r="V99" s="91" t="s">
        <v>394</v>
      </c>
      <c r="W99" s="92">
        <v>0</v>
      </c>
      <c r="X99" s="145">
        <v>1240412.01</v>
      </c>
      <c r="Y99" s="145">
        <v>1240412.01</v>
      </c>
      <c r="Z99" s="94">
        <v>1</v>
      </c>
      <c r="AA99" s="145">
        <v>1240412.01</v>
      </c>
      <c r="AB99" s="122" t="s">
        <v>491</v>
      </c>
      <c r="AC99" s="122" t="s">
        <v>491</v>
      </c>
      <c r="AD99" s="98" t="s">
        <v>52</v>
      </c>
      <c r="AE99" s="123">
        <v>1</v>
      </c>
      <c r="AF99" s="91"/>
      <c r="AG99" s="99"/>
      <c r="AH99" s="99"/>
      <c r="AI99" s="99"/>
      <c r="AJ99" s="99"/>
      <c r="AK99" s="99"/>
      <c r="AN99" s="101"/>
      <c r="AO99" s="101"/>
      <c r="AP99" s="101"/>
      <c r="AQ99" s="101"/>
      <c r="AR99" s="101"/>
      <c r="AS99" s="101"/>
      <c r="AT99" s="102"/>
      <c r="AU99" s="167" t="s">
        <v>1759</v>
      </c>
      <c r="AV99" s="144"/>
      <c r="AW99" s="144"/>
    </row>
    <row r="100" spans="1:49" s="100" customFormat="1" ht="58" x14ac:dyDescent="0.35">
      <c r="A100" s="39">
        <v>97</v>
      </c>
      <c r="B100" s="147" t="s">
        <v>440</v>
      </c>
      <c r="C100" s="147" t="s">
        <v>440</v>
      </c>
      <c r="D100" s="116" t="s">
        <v>454</v>
      </c>
      <c r="E100" s="115" t="s">
        <v>456</v>
      </c>
      <c r="F100" s="110"/>
      <c r="G100" s="109"/>
      <c r="H100" s="83" t="s">
        <v>298</v>
      </c>
      <c r="I100" s="83" t="s">
        <v>167</v>
      </c>
      <c r="J100" s="110"/>
      <c r="K100" s="110" t="s">
        <v>457</v>
      </c>
      <c r="L100" s="110" t="s">
        <v>457</v>
      </c>
      <c r="M100" s="124" t="s">
        <v>461</v>
      </c>
      <c r="N100" s="81" t="s">
        <v>311</v>
      </c>
      <c r="O100" s="144" t="s">
        <v>475</v>
      </c>
      <c r="P100" s="144" t="s">
        <v>480</v>
      </c>
      <c r="Q100" s="144" t="s">
        <v>480</v>
      </c>
      <c r="R100" s="145">
        <v>1249956.3799999999</v>
      </c>
      <c r="S100" s="145">
        <v>1249956.3799999999</v>
      </c>
      <c r="T100" s="89"/>
      <c r="U100" s="90" t="s">
        <v>490</v>
      </c>
      <c r="V100" s="91" t="s">
        <v>394</v>
      </c>
      <c r="W100" s="92">
        <v>0</v>
      </c>
      <c r="X100" s="145">
        <v>1249956.3799999999</v>
      </c>
      <c r="Y100" s="145">
        <v>1249956.3799999999</v>
      </c>
      <c r="Z100" s="94">
        <v>1</v>
      </c>
      <c r="AA100" s="145">
        <v>1249956.3799999999</v>
      </c>
      <c r="AB100" s="122" t="s">
        <v>491</v>
      </c>
      <c r="AC100" s="122" t="s">
        <v>491</v>
      </c>
      <c r="AD100" s="98" t="s">
        <v>52</v>
      </c>
      <c r="AE100" s="123">
        <v>1</v>
      </c>
      <c r="AF100" s="91"/>
      <c r="AG100" s="99"/>
      <c r="AH100" s="99"/>
      <c r="AI100" s="99"/>
      <c r="AJ100" s="99"/>
      <c r="AK100" s="99"/>
      <c r="AN100" s="101"/>
      <c r="AO100" s="101"/>
      <c r="AP100" s="101"/>
      <c r="AQ100" s="101"/>
      <c r="AR100" s="101"/>
      <c r="AS100" s="101"/>
      <c r="AT100" s="102"/>
      <c r="AU100" s="167" t="s">
        <v>1759</v>
      </c>
      <c r="AV100" s="144"/>
      <c r="AW100" s="144"/>
    </row>
    <row r="101" spans="1:49" s="100" customFormat="1" ht="72.5" x14ac:dyDescent="0.3">
      <c r="A101" s="78">
        <v>98</v>
      </c>
      <c r="B101" s="147" t="s">
        <v>441</v>
      </c>
      <c r="C101" s="147" t="s">
        <v>441</v>
      </c>
      <c r="D101" s="116" t="s">
        <v>454</v>
      </c>
      <c r="E101" s="115" t="s">
        <v>456</v>
      </c>
      <c r="F101" s="110"/>
      <c r="G101" s="109"/>
      <c r="H101" s="83" t="s">
        <v>80</v>
      </c>
      <c r="I101" s="83" t="s">
        <v>410</v>
      </c>
      <c r="J101" s="110"/>
      <c r="K101" s="110" t="s">
        <v>457</v>
      </c>
      <c r="L101" s="110" t="s">
        <v>457</v>
      </c>
      <c r="M101" s="143" t="s">
        <v>462</v>
      </c>
      <c r="N101" s="81" t="s">
        <v>311</v>
      </c>
      <c r="O101" s="144" t="s">
        <v>476</v>
      </c>
      <c r="P101" s="146" t="s">
        <v>481</v>
      </c>
      <c r="Q101" s="146" t="s">
        <v>486</v>
      </c>
      <c r="R101" s="145">
        <v>1245152.74</v>
      </c>
      <c r="S101" s="145">
        <v>1245152.74</v>
      </c>
      <c r="T101" s="89"/>
      <c r="U101" s="90" t="s">
        <v>490</v>
      </c>
      <c r="V101" s="91" t="s">
        <v>394</v>
      </c>
      <c r="W101" s="92">
        <v>0</v>
      </c>
      <c r="X101" s="145">
        <v>1245152.74</v>
      </c>
      <c r="Y101" s="145">
        <v>1245152.74</v>
      </c>
      <c r="Z101" s="94">
        <v>1</v>
      </c>
      <c r="AA101" s="145">
        <v>1245152.74</v>
      </c>
      <c r="AB101" s="122" t="s">
        <v>491</v>
      </c>
      <c r="AC101" s="122" t="s">
        <v>491</v>
      </c>
      <c r="AD101" s="98" t="s">
        <v>52</v>
      </c>
      <c r="AE101" s="123">
        <v>1</v>
      </c>
      <c r="AF101" s="91"/>
      <c r="AG101" s="99"/>
      <c r="AH101" s="99"/>
      <c r="AI101" s="99"/>
      <c r="AJ101" s="99"/>
      <c r="AK101" s="99"/>
      <c r="AN101" s="101"/>
      <c r="AO101" s="101"/>
      <c r="AP101" s="101"/>
      <c r="AQ101" s="101"/>
      <c r="AR101" s="101"/>
      <c r="AS101" s="101"/>
      <c r="AT101" s="102"/>
      <c r="AU101" s="167" t="s">
        <v>1759</v>
      </c>
      <c r="AV101" s="144"/>
      <c r="AW101" s="146"/>
    </row>
    <row r="102" spans="1:49" s="100" customFormat="1" ht="58" x14ac:dyDescent="0.3">
      <c r="A102" s="78">
        <v>99</v>
      </c>
      <c r="B102" s="147" t="s">
        <v>442</v>
      </c>
      <c r="C102" s="147" t="s">
        <v>442</v>
      </c>
      <c r="D102" s="116" t="s">
        <v>454</v>
      </c>
      <c r="E102" s="115" t="s">
        <v>456</v>
      </c>
      <c r="F102" s="110"/>
      <c r="G102" s="109"/>
      <c r="H102" s="83" t="s">
        <v>77</v>
      </c>
      <c r="I102" s="83" t="s">
        <v>162</v>
      </c>
      <c r="J102" s="110"/>
      <c r="K102" s="110" t="s">
        <v>457</v>
      </c>
      <c r="L102" s="110" t="s">
        <v>457</v>
      </c>
      <c r="M102" s="143" t="s">
        <v>463</v>
      </c>
      <c r="N102" s="81" t="s">
        <v>311</v>
      </c>
      <c r="O102" s="144" t="s">
        <v>475</v>
      </c>
      <c r="P102" s="144" t="s">
        <v>480</v>
      </c>
      <c r="Q102" s="144" t="s">
        <v>480</v>
      </c>
      <c r="R102" s="145">
        <v>1249860.56</v>
      </c>
      <c r="S102" s="145">
        <v>1249860.56</v>
      </c>
      <c r="T102" s="89"/>
      <c r="U102" s="90" t="s">
        <v>490</v>
      </c>
      <c r="V102" s="91" t="s">
        <v>394</v>
      </c>
      <c r="W102" s="92">
        <v>0</v>
      </c>
      <c r="X102" s="145">
        <v>1249860.56</v>
      </c>
      <c r="Y102" s="145">
        <v>1249860.56</v>
      </c>
      <c r="Z102" s="94">
        <v>1</v>
      </c>
      <c r="AA102" s="145">
        <v>1249860.56</v>
      </c>
      <c r="AB102" s="122" t="s">
        <v>491</v>
      </c>
      <c r="AC102" s="122" t="s">
        <v>491</v>
      </c>
      <c r="AD102" s="98" t="s">
        <v>52</v>
      </c>
      <c r="AE102" s="123">
        <v>1</v>
      </c>
      <c r="AF102" s="91"/>
      <c r="AG102" s="99"/>
      <c r="AH102" s="99"/>
      <c r="AI102" s="99"/>
      <c r="AJ102" s="99"/>
      <c r="AK102" s="99"/>
      <c r="AN102" s="101"/>
      <c r="AO102" s="101"/>
      <c r="AP102" s="101"/>
      <c r="AQ102" s="101"/>
      <c r="AR102" s="101"/>
      <c r="AS102" s="101"/>
      <c r="AT102" s="102"/>
      <c r="AU102" s="167" t="s">
        <v>1759</v>
      </c>
      <c r="AV102" s="144"/>
      <c r="AW102" s="144"/>
    </row>
    <row r="103" spans="1:49" s="100" customFormat="1" ht="58" x14ac:dyDescent="0.3">
      <c r="A103" s="39">
        <v>100</v>
      </c>
      <c r="B103" s="147" t="s">
        <v>443</v>
      </c>
      <c r="C103" s="147" t="s">
        <v>443</v>
      </c>
      <c r="D103" s="116" t="s">
        <v>454</v>
      </c>
      <c r="E103" s="115" t="s">
        <v>456</v>
      </c>
      <c r="F103" s="110"/>
      <c r="G103" s="109"/>
      <c r="H103" s="83" t="s">
        <v>77</v>
      </c>
      <c r="I103" s="83" t="s">
        <v>166</v>
      </c>
      <c r="J103" s="110"/>
      <c r="K103" s="110" t="s">
        <v>457</v>
      </c>
      <c r="L103" s="110" t="s">
        <v>457</v>
      </c>
      <c r="M103" s="143" t="s">
        <v>464</v>
      </c>
      <c r="N103" s="81" t="s">
        <v>311</v>
      </c>
      <c r="O103" s="144" t="s">
        <v>475</v>
      </c>
      <c r="P103" s="144" t="s">
        <v>480</v>
      </c>
      <c r="Q103" s="144" t="s">
        <v>480</v>
      </c>
      <c r="R103" s="145">
        <v>1201412.72</v>
      </c>
      <c r="S103" s="145">
        <v>1201412.72</v>
      </c>
      <c r="T103" s="89"/>
      <c r="U103" s="90" t="s">
        <v>490</v>
      </c>
      <c r="V103" s="91" t="s">
        <v>394</v>
      </c>
      <c r="W103" s="92">
        <v>0</v>
      </c>
      <c r="X103" s="145">
        <v>1201412.72</v>
      </c>
      <c r="Y103" s="145">
        <v>1201412.72</v>
      </c>
      <c r="Z103" s="94">
        <v>1</v>
      </c>
      <c r="AA103" s="145">
        <v>1201412.72</v>
      </c>
      <c r="AB103" s="122" t="s">
        <v>491</v>
      </c>
      <c r="AC103" s="122" t="s">
        <v>491</v>
      </c>
      <c r="AD103" s="98" t="s">
        <v>52</v>
      </c>
      <c r="AE103" s="123">
        <v>1</v>
      </c>
      <c r="AF103" s="91"/>
      <c r="AG103" s="99"/>
      <c r="AH103" s="99"/>
      <c r="AI103" s="99"/>
      <c r="AJ103" s="99"/>
      <c r="AK103" s="99"/>
      <c r="AN103" s="101"/>
      <c r="AO103" s="101"/>
      <c r="AP103" s="101"/>
      <c r="AQ103" s="101"/>
      <c r="AR103" s="101"/>
      <c r="AS103" s="101"/>
      <c r="AT103" s="102"/>
      <c r="AU103" s="167" t="s">
        <v>1759</v>
      </c>
      <c r="AV103" s="144"/>
      <c r="AW103" s="144"/>
    </row>
    <row r="104" spans="1:49" s="100" customFormat="1" ht="58" x14ac:dyDescent="0.3">
      <c r="A104" s="78">
        <v>101</v>
      </c>
      <c r="B104" s="147" t="s">
        <v>444</v>
      </c>
      <c r="C104" s="147" t="s">
        <v>444</v>
      </c>
      <c r="D104" s="116" t="s">
        <v>455</v>
      </c>
      <c r="E104" s="115" t="s">
        <v>455</v>
      </c>
      <c r="F104" s="110"/>
      <c r="G104" s="109"/>
      <c r="H104" s="83" t="s">
        <v>492</v>
      </c>
      <c r="I104" s="83"/>
      <c r="J104" s="110"/>
      <c r="K104" s="110" t="s">
        <v>457</v>
      </c>
      <c r="L104" s="110" t="s">
        <v>457</v>
      </c>
      <c r="M104" s="143" t="s">
        <v>465</v>
      </c>
      <c r="N104" s="81" t="s">
        <v>311</v>
      </c>
      <c r="O104" s="144" t="s">
        <v>475</v>
      </c>
      <c r="P104" s="144" t="s">
        <v>482</v>
      </c>
      <c r="Q104" s="144" t="s">
        <v>482</v>
      </c>
      <c r="R104" s="145">
        <v>2990147.17</v>
      </c>
      <c r="S104" s="145">
        <v>2990147.17</v>
      </c>
      <c r="T104" s="89"/>
      <c r="U104" s="90" t="s">
        <v>490</v>
      </c>
      <c r="V104" s="91" t="s">
        <v>394</v>
      </c>
      <c r="W104" s="92">
        <v>0</v>
      </c>
      <c r="X104" s="145">
        <v>2990147.17</v>
      </c>
      <c r="Y104" s="145">
        <v>2990147.17</v>
      </c>
      <c r="Z104" s="94">
        <v>1</v>
      </c>
      <c r="AA104" s="145">
        <v>2990147.17</v>
      </c>
      <c r="AB104" s="122" t="s">
        <v>491</v>
      </c>
      <c r="AC104" s="122" t="s">
        <v>491</v>
      </c>
      <c r="AD104" s="98" t="s">
        <v>52</v>
      </c>
      <c r="AE104" s="123">
        <v>1</v>
      </c>
      <c r="AF104" s="91"/>
      <c r="AG104" s="99"/>
      <c r="AH104" s="99"/>
      <c r="AI104" s="99"/>
      <c r="AJ104" s="99"/>
      <c r="AK104" s="99"/>
      <c r="AN104" s="101"/>
      <c r="AO104" s="101"/>
      <c r="AP104" s="101"/>
      <c r="AQ104" s="101"/>
      <c r="AR104" s="101"/>
      <c r="AS104" s="101"/>
      <c r="AT104" s="102"/>
      <c r="AU104" s="167" t="s">
        <v>1759</v>
      </c>
      <c r="AV104" s="144"/>
      <c r="AW104" s="144"/>
    </row>
    <row r="105" spans="1:49" s="100" customFormat="1" ht="58" x14ac:dyDescent="0.3">
      <c r="A105" s="78">
        <v>102</v>
      </c>
      <c r="B105" s="147" t="s">
        <v>445</v>
      </c>
      <c r="C105" s="147" t="s">
        <v>445</v>
      </c>
      <c r="D105" s="116" t="s">
        <v>455</v>
      </c>
      <c r="E105" s="115" t="s">
        <v>455</v>
      </c>
      <c r="F105" s="110"/>
      <c r="G105" s="109"/>
      <c r="H105" s="83" t="s">
        <v>312</v>
      </c>
      <c r="I105" s="83"/>
      <c r="J105" s="110"/>
      <c r="K105" s="110" t="s">
        <v>457</v>
      </c>
      <c r="L105" s="110" t="s">
        <v>457</v>
      </c>
      <c r="M105" s="143" t="s">
        <v>466</v>
      </c>
      <c r="N105" s="81" t="s">
        <v>311</v>
      </c>
      <c r="O105" s="144" t="s">
        <v>475</v>
      </c>
      <c r="P105" s="144" t="s">
        <v>482</v>
      </c>
      <c r="Q105" s="144" t="s">
        <v>482</v>
      </c>
      <c r="R105" s="145">
        <v>2998397</v>
      </c>
      <c r="S105" s="145">
        <v>2998397</v>
      </c>
      <c r="T105" s="89"/>
      <c r="U105" s="90" t="s">
        <v>490</v>
      </c>
      <c r="V105" s="91" t="s">
        <v>394</v>
      </c>
      <c r="W105" s="92">
        <v>0</v>
      </c>
      <c r="X105" s="145">
        <v>2998397</v>
      </c>
      <c r="Y105" s="145">
        <v>2998397</v>
      </c>
      <c r="Z105" s="94">
        <v>1</v>
      </c>
      <c r="AA105" s="145">
        <v>2998397</v>
      </c>
      <c r="AB105" s="122" t="s">
        <v>491</v>
      </c>
      <c r="AC105" s="122" t="s">
        <v>491</v>
      </c>
      <c r="AD105" s="98" t="s">
        <v>52</v>
      </c>
      <c r="AE105" s="123">
        <v>1</v>
      </c>
      <c r="AF105" s="91"/>
      <c r="AG105" s="99"/>
      <c r="AH105" s="99"/>
      <c r="AI105" s="99"/>
      <c r="AJ105" s="99"/>
      <c r="AK105" s="99"/>
      <c r="AN105" s="101"/>
      <c r="AO105" s="101"/>
      <c r="AP105" s="101"/>
      <c r="AQ105" s="101"/>
      <c r="AR105" s="101"/>
      <c r="AS105" s="101"/>
      <c r="AT105" s="102"/>
      <c r="AU105" s="167" t="s">
        <v>1759</v>
      </c>
      <c r="AV105" s="144"/>
      <c r="AW105" s="144"/>
    </row>
    <row r="106" spans="1:49" s="100" customFormat="1" ht="58" x14ac:dyDescent="0.3">
      <c r="A106" s="39">
        <v>103</v>
      </c>
      <c r="B106" s="147" t="s">
        <v>446</v>
      </c>
      <c r="C106" s="147" t="s">
        <v>446</v>
      </c>
      <c r="D106" s="116" t="s">
        <v>455</v>
      </c>
      <c r="E106" s="115" t="s">
        <v>455</v>
      </c>
      <c r="F106" s="110"/>
      <c r="G106" s="109"/>
      <c r="H106" s="83" t="s">
        <v>80</v>
      </c>
      <c r="I106" s="83"/>
      <c r="J106" s="110"/>
      <c r="K106" s="110" t="s">
        <v>457</v>
      </c>
      <c r="L106" s="110" t="s">
        <v>457</v>
      </c>
      <c r="M106" s="143" t="s">
        <v>467</v>
      </c>
      <c r="N106" s="81" t="s">
        <v>311</v>
      </c>
      <c r="O106" s="144" t="s">
        <v>475</v>
      </c>
      <c r="P106" s="144" t="s">
        <v>482</v>
      </c>
      <c r="Q106" s="144" t="s">
        <v>482</v>
      </c>
      <c r="R106" s="145">
        <v>2998803.37</v>
      </c>
      <c r="S106" s="145">
        <v>2998803.37</v>
      </c>
      <c r="T106" s="89"/>
      <c r="U106" s="90" t="s">
        <v>490</v>
      </c>
      <c r="V106" s="91" t="s">
        <v>394</v>
      </c>
      <c r="W106" s="92">
        <v>0</v>
      </c>
      <c r="X106" s="145">
        <v>2998803.37</v>
      </c>
      <c r="Y106" s="145">
        <v>2998803.37</v>
      </c>
      <c r="Z106" s="94">
        <v>1</v>
      </c>
      <c r="AA106" s="145">
        <v>2998803.37</v>
      </c>
      <c r="AB106" s="122" t="s">
        <v>491</v>
      </c>
      <c r="AC106" s="122" t="s">
        <v>491</v>
      </c>
      <c r="AD106" s="98" t="s">
        <v>52</v>
      </c>
      <c r="AE106" s="123">
        <v>1</v>
      </c>
      <c r="AF106" s="91"/>
      <c r="AG106" s="99"/>
      <c r="AH106" s="99"/>
      <c r="AI106" s="99"/>
      <c r="AJ106" s="99"/>
      <c r="AK106" s="99"/>
      <c r="AN106" s="101"/>
      <c r="AO106" s="101"/>
      <c r="AP106" s="101"/>
      <c r="AQ106" s="101"/>
      <c r="AR106" s="101"/>
      <c r="AS106" s="101"/>
      <c r="AT106" s="102"/>
      <c r="AU106" s="167" t="s">
        <v>1759</v>
      </c>
      <c r="AV106" s="144"/>
      <c r="AW106" s="144"/>
    </row>
    <row r="107" spans="1:49" s="100" customFormat="1" ht="58" x14ac:dyDescent="0.35">
      <c r="A107" s="78">
        <v>104</v>
      </c>
      <c r="B107" s="147" t="s">
        <v>447</v>
      </c>
      <c r="C107" s="147" t="s">
        <v>447</v>
      </c>
      <c r="D107" s="116" t="s">
        <v>455</v>
      </c>
      <c r="E107" s="115" t="s">
        <v>455</v>
      </c>
      <c r="F107" s="110"/>
      <c r="G107" s="109"/>
      <c r="H107" s="83" t="s">
        <v>313</v>
      </c>
      <c r="I107" s="83"/>
      <c r="J107" s="110"/>
      <c r="K107" s="110" t="s">
        <v>457</v>
      </c>
      <c r="L107" s="110" t="s">
        <v>457</v>
      </c>
      <c r="M107" s="125" t="s">
        <v>468</v>
      </c>
      <c r="N107" s="81" t="s">
        <v>311</v>
      </c>
      <c r="O107" s="144" t="s">
        <v>476</v>
      </c>
      <c r="P107" s="146" t="s">
        <v>481</v>
      </c>
      <c r="Q107" s="146" t="s">
        <v>486</v>
      </c>
      <c r="R107" s="126">
        <v>2998397</v>
      </c>
      <c r="S107" s="126">
        <v>2998397</v>
      </c>
      <c r="T107" s="89"/>
      <c r="U107" s="90" t="s">
        <v>490</v>
      </c>
      <c r="V107" s="91" t="s">
        <v>394</v>
      </c>
      <c r="W107" s="92">
        <v>0</v>
      </c>
      <c r="X107" s="126">
        <v>2998397</v>
      </c>
      <c r="Y107" s="126">
        <v>2998397</v>
      </c>
      <c r="Z107" s="94">
        <v>1</v>
      </c>
      <c r="AA107" s="126">
        <v>2998397</v>
      </c>
      <c r="AB107" s="122" t="s">
        <v>491</v>
      </c>
      <c r="AC107" s="122" t="s">
        <v>491</v>
      </c>
      <c r="AD107" s="98" t="s">
        <v>52</v>
      </c>
      <c r="AE107" s="123">
        <v>1</v>
      </c>
      <c r="AF107" s="91"/>
      <c r="AG107" s="99"/>
      <c r="AH107" s="99"/>
      <c r="AI107" s="99"/>
      <c r="AJ107" s="99"/>
      <c r="AK107" s="99"/>
      <c r="AN107" s="101"/>
      <c r="AO107" s="101"/>
      <c r="AP107" s="101"/>
      <c r="AQ107" s="101"/>
      <c r="AR107" s="101"/>
      <c r="AS107" s="101"/>
      <c r="AT107" s="102"/>
      <c r="AU107" s="167" t="s">
        <v>1759</v>
      </c>
      <c r="AV107" s="144"/>
      <c r="AW107" s="146"/>
    </row>
    <row r="108" spans="1:49" s="100" customFormat="1" ht="58" x14ac:dyDescent="0.3">
      <c r="A108" s="78">
        <v>105</v>
      </c>
      <c r="B108" s="147" t="s">
        <v>448</v>
      </c>
      <c r="C108" s="147" t="s">
        <v>448</v>
      </c>
      <c r="D108" s="116" t="s">
        <v>455</v>
      </c>
      <c r="E108" s="115" t="s">
        <v>455</v>
      </c>
      <c r="F108" s="110"/>
      <c r="G108" s="109"/>
      <c r="H108" s="83" t="s">
        <v>79</v>
      </c>
      <c r="I108" s="83"/>
      <c r="J108" s="110"/>
      <c r="K108" s="110" t="s">
        <v>457</v>
      </c>
      <c r="L108" s="110" t="s">
        <v>457</v>
      </c>
      <c r="M108" s="143" t="s">
        <v>469</v>
      </c>
      <c r="N108" s="81" t="s">
        <v>311</v>
      </c>
      <c r="O108" s="144" t="s">
        <v>475</v>
      </c>
      <c r="P108" s="144" t="s">
        <v>482</v>
      </c>
      <c r="Q108" s="144" t="s">
        <v>487</v>
      </c>
      <c r="R108" s="145">
        <v>2999116.66</v>
      </c>
      <c r="S108" s="145">
        <v>2999116.66</v>
      </c>
      <c r="T108" s="89"/>
      <c r="U108" s="90" t="s">
        <v>490</v>
      </c>
      <c r="V108" s="91" t="s">
        <v>394</v>
      </c>
      <c r="W108" s="92">
        <v>0</v>
      </c>
      <c r="X108" s="145">
        <v>2999116.66</v>
      </c>
      <c r="Y108" s="145">
        <v>2999116.66</v>
      </c>
      <c r="Z108" s="94">
        <v>1</v>
      </c>
      <c r="AA108" s="145">
        <v>2999116.66</v>
      </c>
      <c r="AB108" s="122" t="s">
        <v>491</v>
      </c>
      <c r="AC108" s="122" t="s">
        <v>491</v>
      </c>
      <c r="AD108" s="98" t="s">
        <v>52</v>
      </c>
      <c r="AE108" s="123">
        <v>1</v>
      </c>
      <c r="AF108" s="91"/>
      <c r="AG108" s="99"/>
      <c r="AH108" s="99"/>
      <c r="AI108" s="99"/>
      <c r="AJ108" s="99"/>
      <c r="AK108" s="99"/>
      <c r="AN108" s="101"/>
      <c r="AO108" s="101"/>
      <c r="AP108" s="101"/>
      <c r="AQ108" s="101"/>
      <c r="AR108" s="101"/>
      <c r="AS108" s="101"/>
      <c r="AT108" s="102"/>
      <c r="AU108" s="167" t="s">
        <v>1759</v>
      </c>
      <c r="AV108" s="144"/>
      <c r="AW108" s="144"/>
    </row>
    <row r="109" spans="1:49" s="100" customFormat="1" ht="58" x14ac:dyDescent="0.3">
      <c r="A109" s="39">
        <v>106</v>
      </c>
      <c r="B109" s="147" t="s">
        <v>449</v>
      </c>
      <c r="C109" s="147" t="s">
        <v>449</v>
      </c>
      <c r="D109" s="116" t="s">
        <v>454</v>
      </c>
      <c r="E109" s="115" t="s">
        <v>456</v>
      </c>
      <c r="F109" s="110"/>
      <c r="G109" s="109"/>
      <c r="H109" s="83" t="s">
        <v>298</v>
      </c>
      <c r="I109" s="83" t="s">
        <v>164</v>
      </c>
      <c r="J109" s="110"/>
      <c r="K109" s="110" t="s">
        <v>457</v>
      </c>
      <c r="L109" s="110" t="s">
        <v>457</v>
      </c>
      <c r="M109" s="143" t="s">
        <v>470</v>
      </c>
      <c r="N109" s="81" t="s">
        <v>311</v>
      </c>
      <c r="O109" s="144" t="s">
        <v>477</v>
      </c>
      <c r="P109" s="144" t="s">
        <v>483</v>
      </c>
      <c r="Q109" s="144" t="s">
        <v>488</v>
      </c>
      <c r="R109" s="145">
        <v>1249544.75</v>
      </c>
      <c r="S109" s="145">
        <v>1249544.75</v>
      </c>
      <c r="T109" s="89"/>
      <c r="U109" s="90" t="s">
        <v>490</v>
      </c>
      <c r="V109" s="91" t="s">
        <v>394</v>
      </c>
      <c r="W109" s="92">
        <v>0</v>
      </c>
      <c r="X109" s="145">
        <v>1249544.75</v>
      </c>
      <c r="Y109" s="145">
        <v>1249544.75</v>
      </c>
      <c r="Z109" s="94">
        <v>1</v>
      </c>
      <c r="AA109" s="145">
        <v>1249544.75</v>
      </c>
      <c r="AB109" s="122" t="s">
        <v>491</v>
      </c>
      <c r="AC109" s="122" t="s">
        <v>491</v>
      </c>
      <c r="AD109" s="98" t="s">
        <v>52</v>
      </c>
      <c r="AE109" s="123">
        <v>1</v>
      </c>
      <c r="AF109" s="91"/>
      <c r="AG109" s="99"/>
      <c r="AH109" s="99"/>
      <c r="AI109" s="99"/>
      <c r="AJ109" s="99"/>
      <c r="AK109" s="99"/>
      <c r="AN109" s="101"/>
      <c r="AO109" s="101"/>
      <c r="AP109" s="101"/>
      <c r="AQ109" s="101"/>
      <c r="AR109" s="101"/>
      <c r="AS109" s="101"/>
      <c r="AT109" s="102"/>
      <c r="AU109" s="167" t="s">
        <v>1759</v>
      </c>
      <c r="AV109" s="144"/>
      <c r="AW109" s="144"/>
    </row>
    <row r="110" spans="1:49" s="100" customFormat="1" ht="43.5" x14ac:dyDescent="0.3">
      <c r="A110" s="78">
        <v>107</v>
      </c>
      <c r="B110" s="147" t="s">
        <v>450</v>
      </c>
      <c r="C110" s="147" t="s">
        <v>450</v>
      </c>
      <c r="D110" s="116" t="s">
        <v>425</v>
      </c>
      <c r="E110" s="115" t="s">
        <v>426</v>
      </c>
      <c r="F110" s="110"/>
      <c r="G110" s="109"/>
      <c r="H110" s="83" t="s">
        <v>298</v>
      </c>
      <c r="I110" s="83" t="s">
        <v>167</v>
      </c>
      <c r="J110" s="110"/>
      <c r="K110" s="110" t="s">
        <v>457</v>
      </c>
      <c r="L110" s="110" t="s">
        <v>457</v>
      </c>
      <c r="M110" s="143" t="s">
        <v>471</v>
      </c>
      <c r="N110" s="81" t="s">
        <v>311</v>
      </c>
      <c r="O110" s="144" t="s">
        <v>478</v>
      </c>
      <c r="P110" s="144" t="s">
        <v>480</v>
      </c>
      <c r="Q110" s="144" t="s">
        <v>489</v>
      </c>
      <c r="R110" s="145">
        <v>2404970</v>
      </c>
      <c r="S110" s="145">
        <v>2404970</v>
      </c>
      <c r="T110" s="89"/>
      <c r="U110" s="90" t="s">
        <v>490</v>
      </c>
      <c r="V110" s="91" t="s">
        <v>394</v>
      </c>
      <c r="W110" s="92">
        <v>0</v>
      </c>
      <c r="X110" s="145">
        <v>2404970</v>
      </c>
      <c r="Y110" s="145">
        <v>2404970</v>
      </c>
      <c r="Z110" s="94">
        <v>1</v>
      </c>
      <c r="AA110" s="145">
        <v>2404970</v>
      </c>
      <c r="AB110" s="122" t="s">
        <v>491</v>
      </c>
      <c r="AC110" s="122" t="s">
        <v>491</v>
      </c>
      <c r="AD110" s="98" t="s">
        <v>52</v>
      </c>
      <c r="AE110" s="123">
        <v>1</v>
      </c>
      <c r="AF110" s="91"/>
      <c r="AG110" s="99"/>
      <c r="AH110" s="99"/>
      <c r="AI110" s="99"/>
      <c r="AJ110" s="99"/>
      <c r="AK110" s="99"/>
      <c r="AN110" s="101"/>
      <c r="AO110" s="101"/>
      <c r="AP110" s="101"/>
      <c r="AQ110" s="101"/>
      <c r="AR110" s="101"/>
      <c r="AS110" s="101"/>
      <c r="AT110" s="102"/>
      <c r="AU110" s="167" t="s">
        <v>1759</v>
      </c>
      <c r="AV110" s="144"/>
      <c r="AW110" s="144"/>
    </row>
    <row r="111" spans="1:49" s="100" customFormat="1" ht="58" x14ac:dyDescent="0.3">
      <c r="A111" s="78">
        <v>108</v>
      </c>
      <c r="B111" s="147" t="s">
        <v>451</v>
      </c>
      <c r="C111" s="147" t="s">
        <v>451</v>
      </c>
      <c r="D111" s="116" t="s">
        <v>425</v>
      </c>
      <c r="E111" s="115" t="s">
        <v>426</v>
      </c>
      <c r="F111" s="110"/>
      <c r="G111" s="109"/>
      <c r="H111" s="83"/>
      <c r="I111" s="83"/>
      <c r="J111" s="110"/>
      <c r="K111" s="110" t="s">
        <v>457</v>
      </c>
      <c r="L111" s="110" t="s">
        <v>457</v>
      </c>
      <c r="M111" s="143" t="s">
        <v>472</v>
      </c>
      <c r="N111" s="81" t="s">
        <v>311</v>
      </c>
      <c r="O111" s="144" t="s">
        <v>476</v>
      </c>
      <c r="P111" s="146" t="s">
        <v>481</v>
      </c>
      <c r="Q111" s="146" t="s">
        <v>486</v>
      </c>
      <c r="R111" s="145">
        <v>3999680</v>
      </c>
      <c r="S111" s="145">
        <v>3999680</v>
      </c>
      <c r="T111" s="89"/>
      <c r="U111" s="90" t="s">
        <v>490</v>
      </c>
      <c r="V111" s="91" t="s">
        <v>394</v>
      </c>
      <c r="W111" s="92">
        <v>0</v>
      </c>
      <c r="X111" s="145">
        <v>3999680</v>
      </c>
      <c r="Y111" s="145">
        <v>3999680</v>
      </c>
      <c r="Z111" s="94">
        <v>1</v>
      </c>
      <c r="AA111" s="145">
        <v>3999680</v>
      </c>
      <c r="AB111" s="122" t="s">
        <v>491</v>
      </c>
      <c r="AC111" s="122" t="s">
        <v>491</v>
      </c>
      <c r="AD111" s="98" t="s">
        <v>52</v>
      </c>
      <c r="AE111" s="123">
        <v>1</v>
      </c>
      <c r="AF111" s="91"/>
      <c r="AG111" s="99"/>
      <c r="AH111" s="99"/>
      <c r="AI111" s="99"/>
      <c r="AJ111" s="99"/>
      <c r="AK111" s="99"/>
      <c r="AN111" s="101"/>
      <c r="AO111" s="101"/>
      <c r="AP111" s="101"/>
      <c r="AQ111" s="101"/>
      <c r="AR111" s="101"/>
      <c r="AS111" s="101"/>
      <c r="AT111" s="102"/>
      <c r="AU111" s="167" t="s">
        <v>1759</v>
      </c>
      <c r="AV111" s="144"/>
      <c r="AW111" s="146"/>
    </row>
    <row r="112" spans="1:49" s="100" customFormat="1" ht="43.5" x14ac:dyDescent="0.3">
      <c r="A112" s="39">
        <v>109</v>
      </c>
      <c r="B112" s="147" t="s">
        <v>452</v>
      </c>
      <c r="C112" s="147" t="s">
        <v>452</v>
      </c>
      <c r="D112" s="116" t="s">
        <v>425</v>
      </c>
      <c r="E112" s="115" t="s">
        <v>426</v>
      </c>
      <c r="F112" s="110"/>
      <c r="G112" s="109"/>
      <c r="H112" s="83"/>
      <c r="I112" s="83"/>
      <c r="J112" s="110"/>
      <c r="K112" s="110" t="s">
        <v>457</v>
      </c>
      <c r="L112" s="110" t="s">
        <v>457</v>
      </c>
      <c r="M112" s="143" t="s">
        <v>473</v>
      </c>
      <c r="N112" s="81" t="s">
        <v>311</v>
      </c>
      <c r="O112" s="144" t="s">
        <v>434</v>
      </c>
      <c r="P112" s="146" t="s">
        <v>484</v>
      </c>
      <c r="Q112" s="146" t="s">
        <v>484</v>
      </c>
      <c r="R112" s="145">
        <v>1142942.78</v>
      </c>
      <c r="S112" s="145">
        <v>1142942.78</v>
      </c>
      <c r="T112" s="89"/>
      <c r="U112" s="90" t="s">
        <v>490</v>
      </c>
      <c r="V112" s="91" t="s">
        <v>394</v>
      </c>
      <c r="W112" s="92">
        <v>0</v>
      </c>
      <c r="X112" s="145">
        <v>1142942.78</v>
      </c>
      <c r="Y112" s="145">
        <v>1142942.78</v>
      </c>
      <c r="Z112" s="94">
        <v>1</v>
      </c>
      <c r="AA112" s="145">
        <v>1142942.78</v>
      </c>
      <c r="AB112" s="122" t="s">
        <v>491</v>
      </c>
      <c r="AC112" s="122" t="s">
        <v>491</v>
      </c>
      <c r="AD112" s="98" t="s">
        <v>52</v>
      </c>
      <c r="AE112" s="123">
        <v>1</v>
      </c>
      <c r="AF112" s="91"/>
      <c r="AG112" s="99"/>
      <c r="AH112" s="99"/>
      <c r="AI112" s="99"/>
      <c r="AJ112" s="99"/>
      <c r="AK112" s="99"/>
      <c r="AN112" s="101"/>
      <c r="AO112" s="101"/>
      <c r="AP112" s="101"/>
      <c r="AQ112" s="101"/>
      <c r="AR112" s="101"/>
      <c r="AS112" s="101"/>
      <c r="AT112" s="102"/>
      <c r="AU112" s="100" t="s">
        <v>1653</v>
      </c>
      <c r="AV112" s="144"/>
      <c r="AW112" s="146"/>
    </row>
    <row r="113" spans="1:49" s="100" customFormat="1" ht="44" thickBot="1" x14ac:dyDescent="0.35">
      <c r="A113" s="78">
        <v>110</v>
      </c>
      <c r="B113" s="147" t="s">
        <v>453</v>
      </c>
      <c r="C113" s="147" t="s">
        <v>453</v>
      </c>
      <c r="D113" s="116" t="s">
        <v>425</v>
      </c>
      <c r="E113" s="115" t="s">
        <v>426</v>
      </c>
      <c r="F113" s="110"/>
      <c r="G113" s="109"/>
      <c r="H113" s="83"/>
      <c r="I113" s="83"/>
      <c r="J113" s="110"/>
      <c r="K113" s="110" t="s">
        <v>457</v>
      </c>
      <c r="L113" s="110" t="s">
        <v>457</v>
      </c>
      <c r="M113" s="143" t="s">
        <v>474</v>
      </c>
      <c r="N113" s="81" t="s">
        <v>311</v>
      </c>
      <c r="O113" s="144" t="s">
        <v>434</v>
      </c>
      <c r="P113" s="146" t="s">
        <v>484</v>
      </c>
      <c r="Q113" s="146" t="s">
        <v>484</v>
      </c>
      <c r="R113" s="145">
        <v>1405181.4</v>
      </c>
      <c r="S113" s="145">
        <v>1405181.4</v>
      </c>
      <c r="T113" s="89"/>
      <c r="U113" s="90" t="s">
        <v>490</v>
      </c>
      <c r="V113" s="91" t="s">
        <v>394</v>
      </c>
      <c r="W113" s="92">
        <v>0</v>
      </c>
      <c r="X113" s="145">
        <v>1405181.4</v>
      </c>
      <c r="Y113" s="145">
        <v>1405181.4</v>
      </c>
      <c r="Z113" s="94">
        <v>1</v>
      </c>
      <c r="AA113" s="145">
        <v>1405181.4</v>
      </c>
      <c r="AB113" s="122" t="s">
        <v>491</v>
      </c>
      <c r="AC113" s="122" t="s">
        <v>491</v>
      </c>
      <c r="AD113" s="98" t="s">
        <v>52</v>
      </c>
      <c r="AE113" s="123">
        <v>1</v>
      </c>
      <c r="AF113" s="91"/>
      <c r="AG113" s="99"/>
      <c r="AH113" s="99"/>
      <c r="AI113" s="99"/>
      <c r="AJ113" s="99"/>
      <c r="AK113" s="99"/>
      <c r="AN113" s="101"/>
      <c r="AO113" s="101"/>
      <c r="AP113" s="101"/>
      <c r="AQ113" s="101"/>
      <c r="AR113" s="101"/>
      <c r="AS113" s="101"/>
      <c r="AT113" s="102"/>
      <c r="AU113" s="100" t="s">
        <v>1653</v>
      </c>
      <c r="AV113" s="144"/>
      <c r="AW113" s="146"/>
    </row>
    <row r="114" spans="1:49" s="100" customFormat="1" ht="26.5" thickBot="1" x14ac:dyDescent="0.4">
      <c r="A114" s="78">
        <v>111</v>
      </c>
      <c r="B114" s="170" t="s">
        <v>494</v>
      </c>
      <c r="C114" s="115"/>
      <c r="D114" s="116"/>
      <c r="E114" s="115"/>
      <c r="F114" s="110"/>
      <c r="G114" s="109"/>
      <c r="H114" s="83"/>
      <c r="I114" s="180" t="s">
        <v>72</v>
      </c>
      <c r="J114" s="110"/>
      <c r="K114" s="127" t="s">
        <v>1169</v>
      </c>
      <c r="L114" s="127" t="s">
        <v>1169</v>
      </c>
      <c r="M114" s="269" t="s">
        <v>1080</v>
      </c>
      <c r="N114" s="81"/>
      <c r="O114" s="175" t="s">
        <v>563</v>
      </c>
      <c r="P114" s="175" t="s">
        <v>564</v>
      </c>
      <c r="Q114" s="87"/>
      <c r="R114" s="181">
        <v>6156120</v>
      </c>
      <c r="S114" s="216">
        <v>1260000</v>
      </c>
      <c r="T114" s="89"/>
      <c r="U114" s="175" t="s">
        <v>24</v>
      </c>
      <c r="V114" s="99"/>
      <c r="W114" s="92"/>
      <c r="X114" s="106"/>
      <c r="Y114" s="92"/>
      <c r="Z114" s="94"/>
      <c r="AA114" s="92"/>
      <c r="AB114" s="96"/>
      <c r="AC114" s="107"/>
      <c r="AD114" s="175" t="s">
        <v>561</v>
      </c>
      <c r="AE114" s="91"/>
      <c r="AF114" s="91"/>
      <c r="AG114" s="99"/>
      <c r="AH114" s="99"/>
      <c r="AI114" s="99"/>
      <c r="AJ114" s="99"/>
      <c r="AK114" s="99"/>
      <c r="AN114" s="101"/>
      <c r="AO114" s="101"/>
      <c r="AP114" s="101"/>
      <c r="AQ114" s="101"/>
      <c r="AR114" s="101"/>
      <c r="AS114" s="101"/>
      <c r="AT114" s="102"/>
      <c r="AU114" s="203" t="s">
        <v>637</v>
      </c>
    </row>
    <row r="115" spans="1:49" s="100" customFormat="1" ht="39.5" thickBot="1" x14ac:dyDescent="0.4">
      <c r="A115" s="39">
        <v>112</v>
      </c>
      <c r="B115" s="170" t="s">
        <v>495</v>
      </c>
      <c r="C115" s="115"/>
      <c r="D115" s="116"/>
      <c r="E115" s="115"/>
      <c r="F115" s="110"/>
      <c r="G115" s="109"/>
      <c r="H115" s="83"/>
      <c r="I115" s="180" t="s">
        <v>150</v>
      </c>
      <c r="J115" s="110"/>
      <c r="K115" s="127" t="s">
        <v>1169</v>
      </c>
      <c r="L115" s="127" t="s">
        <v>1169</v>
      </c>
      <c r="M115" s="270" t="s">
        <v>1081</v>
      </c>
      <c r="N115" s="81"/>
      <c r="O115" s="175" t="s">
        <v>563</v>
      </c>
      <c r="P115" s="175" t="s">
        <v>564</v>
      </c>
      <c r="Q115" s="87"/>
      <c r="R115" s="181">
        <v>15835160</v>
      </c>
      <c r="S115" s="216">
        <v>15835160</v>
      </c>
      <c r="T115" s="89"/>
      <c r="U115" s="175" t="s">
        <v>24</v>
      </c>
      <c r="V115" s="99"/>
      <c r="W115" s="92"/>
      <c r="X115" s="106"/>
      <c r="Y115" s="92"/>
      <c r="Z115" s="94"/>
      <c r="AA115" s="92"/>
      <c r="AB115" s="96"/>
      <c r="AC115" s="107"/>
      <c r="AD115" s="180" t="s">
        <v>275</v>
      </c>
      <c r="AE115" s="91"/>
      <c r="AF115" s="91"/>
      <c r="AG115" s="99"/>
      <c r="AH115" s="99"/>
      <c r="AI115" s="99"/>
      <c r="AJ115" s="99"/>
      <c r="AK115" s="99"/>
      <c r="AN115" s="101"/>
      <c r="AO115" s="101"/>
      <c r="AP115" s="101"/>
      <c r="AQ115" s="101"/>
      <c r="AR115" s="101"/>
      <c r="AS115" s="101"/>
      <c r="AT115" s="102"/>
      <c r="AU115" s="203" t="s">
        <v>637</v>
      </c>
    </row>
    <row r="116" spans="1:49" s="100" customFormat="1" ht="39.5" thickBot="1" x14ac:dyDescent="0.4">
      <c r="A116" s="78">
        <v>113</v>
      </c>
      <c r="B116" s="170" t="s">
        <v>496</v>
      </c>
      <c r="C116" s="115"/>
      <c r="D116" s="116"/>
      <c r="E116" s="115"/>
      <c r="F116" s="110"/>
      <c r="G116" s="109"/>
      <c r="H116" s="83"/>
      <c r="I116" s="180" t="s">
        <v>72</v>
      </c>
      <c r="J116" s="110"/>
      <c r="K116" s="127" t="s">
        <v>1169</v>
      </c>
      <c r="L116" s="127" t="s">
        <v>1169</v>
      </c>
      <c r="M116" s="270" t="s">
        <v>1082</v>
      </c>
      <c r="N116" s="81"/>
      <c r="O116" s="175" t="s">
        <v>563</v>
      </c>
      <c r="P116" s="175" t="s">
        <v>564</v>
      </c>
      <c r="Q116" s="87"/>
      <c r="R116" s="181">
        <v>7338160</v>
      </c>
      <c r="S116" s="216">
        <v>6402330</v>
      </c>
      <c r="T116" s="89"/>
      <c r="U116" s="175" t="s">
        <v>24</v>
      </c>
      <c r="V116" s="99"/>
      <c r="W116" s="92"/>
      <c r="X116" s="106"/>
      <c r="Y116" s="92"/>
      <c r="Z116" s="94"/>
      <c r="AA116" s="92"/>
      <c r="AB116" s="96"/>
      <c r="AC116" s="107"/>
      <c r="AD116" s="175" t="s">
        <v>275</v>
      </c>
      <c r="AE116" s="91"/>
      <c r="AF116" s="91"/>
      <c r="AG116" s="99"/>
      <c r="AH116" s="99"/>
      <c r="AI116" s="99"/>
      <c r="AJ116" s="99"/>
      <c r="AK116" s="99"/>
      <c r="AN116" s="101"/>
      <c r="AO116" s="101"/>
      <c r="AP116" s="101"/>
      <c r="AQ116" s="101"/>
      <c r="AR116" s="101"/>
      <c r="AS116" s="101"/>
      <c r="AT116" s="102"/>
      <c r="AU116" s="203" t="s">
        <v>637</v>
      </c>
    </row>
    <row r="117" spans="1:49" s="100" customFormat="1" ht="26.5" thickBot="1" x14ac:dyDescent="0.4">
      <c r="A117" s="78">
        <v>114</v>
      </c>
      <c r="B117" s="170" t="s">
        <v>497</v>
      </c>
      <c r="C117" s="115"/>
      <c r="D117" s="116"/>
      <c r="E117" s="115"/>
      <c r="F117" s="110"/>
      <c r="G117" s="109"/>
      <c r="H117" s="83"/>
      <c r="I117" s="180" t="s">
        <v>72</v>
      </c>
      <c r="J117" s="110"/>
      <c r="K117" s="127" t="s">
        <v>1169</v>
      </c>
      <c r="L117" s="127" t="s">
        <v>1169</v>
      </c>
      <c r="M117" s="267" t="s">
        <v>1083</v>
      </c>
      <c r="N117" s="81"/>
      <c r="O117" s="175" t="s">
        <v>565</v>
      </c>
      <c r="P117" s="175" t="s">
        <v>566</v>
      </c>
      <c r="Q117" s="87"/>
      <c r="R117" s="181">
        <v>18443043</v>
      </c>
      <c r="S117" s="216">
        <v>18443043</v>
      </c>
      <c r="T117" s="89"/>
      <c r="U117" s="175" t="s">
        <v>24</v>
      </c>
      <c r="V117" s="99"/>
      <c r="W117" s="92"/>
      <c r="X117" s="106"/>
      <c r="Y117" s="92"/>
      <c r="Z117" s="94"/>
      <c r="AA117" s="92"/>
      <c r="AB117" s="96"/>
      <c r="AC117" s="107"/>
      <c r="AD117" s="175" t="s">
        <v>275</v>
      </c>
      <c r="AE117" s="91"/>
      <c r="AF117" s="91"/>
      <c r="AG117" s="99"/>
      <c r="AH117" s="99"/>
      <c r="AI117" s="99"/>
      <c r="AJ117" s="99"/>
      <c r="AK117" s="99"/>
      <c r="AN117" s="101"/>
      <c r="AO117" s="101"/>
      <c r="AP117" s="101"/>
      <c r="AQ117" s="101"/>
      <c r="AR117" s="101"/>
      <c r="AS117" s="101"/>
      <c r="AT117" s="102"/>
      <c r="AU117" s="203" t="s">
        <v>637</v>
      </c>
    </row>
    <row r="118" spans="1:49" s="100" customFormat="1" ht="52.5" thickBot="1" x14ac:dyDescent="0.4">
      <c r="A118" s="39">
        <v>115</v>
      </c>
      <c r="B118" s="170" t="s">
        <v>1762</v>
      </c>
      <c r="C118" s="115"/>
      <c r="D118" s="116"/>
      <c r="E118" s="115"/>
      <c r="F118" s="110"/>
      <c r="G118" s="109"/>
      <c r="H118" s="83"/>
      <c r="I118" s="170" t="s">
        <v>79</v>
      </c>
      <c r="J118" s="110"/>
      <c r="K118" s="127" t="s">
        <v>1169</v>
      </c>
      <c r="L118" s="127" t="s">
        <v>1169</v>
      </c>
      <c r="M118" s="271" t="s">
        <v>1084</v>
      </c>
      <c r="N118" s="81"/>
      <c r="O118" s="175" t="s">
        <v>567</v>
      </c>
      <c r="P118" s="175" t="s">
        <v>568</v>
      </c>
      <c r="Q118" s="87"/>
      <c r="R118" s="181">
        <v>9483000</v>
      </c>
      <c r="S118" s="216">
        <v>9344400</v>
      </c>
      <c r="T118" s="89"/>
      <c r="U118" s="175" t="s">
        <v>24</v>
      </c>
      <c r="V118" s="99"/>
      <c r="W118" s="92"/>
      <c r="X118" s="106"/>
      <c r="Y118" s="92"/>
      <c r="Z118" s="94"/>
      <c r="AA118" s="92"/>
      <c r="AB118" s="96"/>
      <c r="AC118" s="107"/>
      <c r="AD118" s="175" t="s">
        <v>560</v>
      </c>
      <c r="AE118" s="91"/>
      <c r="AF118" s="91"/>
      <c r="AG118" s="99"/>
      <c r="AH118" s="99"/>
      <c r="AI118" s="99"/>
      <c r="AJ118" s="99"/>
      <c r="AK118" s="99"/>
      <c r="AN118" s="101"/>
      <c r="AO118" s="101"/>
      <c r="AP118" s="101"/>
      <c r="AQ118" s="101"/>
      <c r="AR118" s="101"/>
      <c r="AS118" s="101"/>
      <c r="AT118" s="102"/>
      <c r="AU118" s="203" t="s">
        <v>637</v>
      </c>
    </row>
    <row r="119" spans="1:49" s="100" customFormat="1" ht="26.5" thickBot="1" x14ac:dyDescent="0.4">
      <c r="A119" s="78">
        <v>116</v>
      </c>
      <c r="B119" s="170" t="s">
        <v>1763</v>
      </c>
      <c r="C119" s="115"/>
      <c r="D119" s="116"/>
      <c r="E119" s="115"/>
      <c r="F119" s="110"/>
      <c r="G119" s="109"/>
      <c r="H119" s="83"/>
      <c r="I119" s="170" t="s">
        <v>532</v>
      </c>
      <c r="J119" s="110"/>
      <c r="K119" s="127" t="s">
        <v>1169</v>
      </c>
      <c r="L119" s="127" t="s">
        <v>1169</v>
      </c>
      <c r="M119" s="272" t="s">
        <v>1085</v>
      </c>
      <c r="N119" s="81"/>
      <c r="O119" s="180" t="s">
        <v>567</v>
      </c>
      <c r="P119" s="180" t="s">
        <v>568</v>
      </c>
      <c r="Q119" s="87"/>
      <c r="R119" s="182">
        <v>9559560</v>
      </c>
      <c r="S119" s="217">
        <v>9559560</v>
      </c>
      <c r="T119" s="89"/>
      <c r="U119" s="180" t="s">
        <v>24</v>
      </c>
      <c r="V119" s="99"/>
      <c r="W119" s="92"/>
      <c r="X119" s="106"/>
      <c r="Y119" s="92"/>
      <c r="Z119" s="94"/>
      <c r="AA119" s="92"/>
      <c r="AB119" s="96"/>
      <c r="AC119" s="107"/>
      <c r="AD119" s="180" t="s">
        <v>275</v>
      </c>
      <c r="AE119" s="91"/>
      <c r="AF119" s="91"/>
      <c r="AG119" s="99"/>
      <c r="AH119" s="99"/>
      <c r="AI119" s="99"/>
      <c r="AJ119" s="99"/>
      <c r="AK119" s="99"/>
      <c r="AN119" s="101"/>
      <c r="AO119" s="101"/>
      <c r="AP119" s="101"/>
      <c r="AQ119" s="101"/>
      <c r="AR119" s="101"/>
      <c r="AS119" s="101"/>
      <c r="AT119" s="102"/>
      <c r="AU119" s="203" t="s">
        <v>637</v>
      </c>
    </row>
    <row r="120" spans="1:49" s="100" customFormat="1" ht="39.5" thickBot="1" x14ac:dyDescent="0.4">
      <c r="A120" s="78">
        <v>117</v>
      </c>
      <c r="B120" s="170" t="s">
        <v>1764</v>
      </c>
      <c r="C120" s="115"/>
      <c r="D120" s="116"/>
      <c r="E120" s="115"/>
      <c r="F120" s="110"/>
      <c r="G120" s="109"/>
      <c r="H120" s="83"/>
      <c r="I120" s="170" t="s">
        <v>533</v>
      </c>
      <c r="J120" s="110"/>
      <c r="K120" s="127" t="s">
        <v>1169</v>
      </c>
      <c r="L120" s="127" t="s">
        <v>1169</v>
      </c>
      <c r="M120" s="272" t="s">
        <v>1086</v>
      </c>
      <c r="N120" s="81"/>
      <c r="O120" s="175" t="s">
        <v>567</v>
      </c>
      <c r="P120" s="175" t="s">
        <v>568</v>
      </c>
      <c r="Q120" s="87"/>
      <c r="R120" s="181">
        <v>3331578</v>
      </c>
      <c r="S120" s="218">
        <v>3245416.5</v>
      </c>
      <c r="T120" s="89"/>
      <c r="U120" s="175" t="s">
        <v>24</v>
      </c>
      <c r="V120" s="99"/>
      <c r="W120" s="92"/>
      <c r="X120" s="106"/>
      <c r="Y120" s="92"/>
      <c r="Z120" s="94"/>
      <c r="AA120" s="92"/>
      <c r="AB120" s="96"/>
      <c r="AC120" s="107"/>
      <c r="AD120" s="175" t="s">
        <v>275</v>
      </c>
      <c r="AE120" s="91"/>
      <c r="AF120" s="91"/>
      <c r="AG120" s="99"/>
      <c r="AH120" s="99"/>
      <c r="AI120" s="99"/>
      <c r="AJ120" s="99"/>
      <c r="AK120" s="99"/>
      <c r="AN120" s="101"/>
      <c r="AO120" s="101"/>
      <c r="AP120" s="101"/>
      <c r="AQ120" s="101"/>
      <c r="AR120" s="101"/>
      <c r="AS120" s="101"/>
      <c r="AT120" s="102"/>
      <c r="AU120" s="203" t="s">
        <v>637</v>
      </c>
    </row>
    <row r="121" spans="1:49" s="100" customFormat="1" ht="39.5" thickBot="1" x14ac:dyDescent="0.4">
      <c r="A121" s="39">
        <v>118</v>
      </c>
      <c r="B121" s="170" t="s">
        <v>1765</v>
      </c>
      <c r="C121" s="115"/>
      <c r="D121" s="116"/>
      <c r="E121" s="115"/>
      <c r="F121" s="110"/>
      <c r="G121" s="109"/>
      <c r="H121" s="83"/>
      <c r="I121" s="170" t="s">
        <v>533</v>
      </c>
      <c r="J121" s="110"/>
      <c r="K121" s="127" t="s">
        <v>1169</v>
      </c>
      <c r="L121" s="127" t="s">
        <v>1169</v>
      </c>
      <c r="M121" s="272" t="s">
        <v>1087</v>
      </c>
      <c r="N121" s="81"/>
      <c r="O121" s="175" t="s">
        <v>567</v>
      </c>
      <c r="P121" s="175" t="s">
        <v>568</v>
      </c>
      <c r="Q121" s="87"/>
      <c r="R121" s="181">
        <v>4603112</v>
      </c>
      <c r="S121" s="216">
        <v>4484066</v>
      </c>
      <c r="T121" s="89"/>
      <c r="U121" s="175" t="s">
        <v>24</v>
      </c>
      <c r="V121" s="99"/>
      <c r="W121" s="92"/>
      <c r="X121" s="106"/>
      <c r="Y121" s="92"/>
      <c r="Z121" s="94"/>
      <c r="AA121" s="92"/>
      <c r="AB121" s="96"/>
      <c r="AC121" s="107"/>
      <c r="AD121" s="175" t="s">
        <v>275</v>
      </c>
      <c r="AE121" s="91"/>
      <c r="AF121" s="91"/>
      <c r="AG121" s="99"/>
      <c r="AH121" s="99"/>
      <c r="AI121" s="99"/>
      <c r="AJ121" s="99"/>
      <c r="AK121" s="99"/>
      <c r="AN121" s="101"/>
      <c r="AO121" s="101"/>
      <c r="AP121" s="101"/>
      <c r="AQ121" s="101"/>
      <c r="AR121" s="101"/>
      <c r="AS121" s="101"/>
      <c r="AT121" s="102"/>
      <c r="AU121" s="203" t="s">
        <v>637</v>
      </c>
    </row>
    <row r="122" spans="1:49" s="100" customFormat="1" ht="52.5" thickBot="1" x14ac:dyDescent="0.4">
      <c r="A122" s="78">
        <v>119</v>
      </c>
      <c r="B122" s="170" t="s">
        <v>1766</v>
      </c>
      <c r="C122" s="115"/>
      <c r="D122" s="116"/>
      <c r="E122" s="115"/>
      <c r="F122" s="110"/>
      <c r="G122" s="109"/>
      <c r="H122" s="83"/>
      <c r="I122" s="170" t="s">
        <v>76</v>
      </c>
      <c r="J122" s="110"/>
      <c r="K122" s="127" t="s">
        <v>1169</v>
      </c>
      <c r="L122" s="127" t="s">
        <v>1169</v>
      </c>
      <c r="M122" s="272" t="s">
        <v>1088</v>
      </c>
      <c r="N122" s="81"/>
      <c r="O122" s="175" t="s">
        <v>567</v>
      </c>
      <c r="P122" s="175" t="s">
        <v>568</v>
      </c>
      <c r="Q122" s="87"/>
      <c r="R122" s="183">
        <v>9250860.8000000007</v>
      </c>
      <c r="S122" s="218">
        <v>9011614.4000000004</v>
      </c>
      <c r="T122" s="89"/>
      <c r="U122" s="175" t="s">
        <v>24</v>
      </c>
      <c r="V122" s="99"/>
      <c r="W122" s="92"/>
      <c r="X122" s="106"/>
      <c r="Y122" s="92"/>
      <c r="Z122" s="94"/>
      <c r="AA122" s="92"/>
      <c r="AB122" s="96"/>
      <c r="AC122" s="107"/>
      <c r="AD122" s="175" t="s">
        <v>275</v>
      </c>
      <c r="AE122" s="91"/>
      <c r="AF122" s="91"/>
      <c r="AG122" s="99"/>
      <c r="AH122" s="99"/>
      <c r="AI122" s="99"/>
      <c r="AJ122" s="99"/>
      <c r="AK122" s="99"/>
      <c r="AN122" s="101"/>
      <c r="AO122" s="101"/>
      <c r="AP122" s="101"/>
      <c r="AQ122" s="101"/>
      <c r="AR122" s="101"/>
      <c r="AS122" s="101"/>
      <c r="AT122" s="102"/>
      <c r="AU122" s="203" t="s">
        <v>637</v>
      </c>
    </row>
    <row r="123" spans="1:49" s="100" customFormat="1" ht="26.5" thickBot="1" x14ac:dyDescent="0.4">
      <c r="A123" s="78">
        <v>120</v>
      </c>
      <c r="B123" s="170" t="s">
        <v>1767</v>
      </c>
      <c r="C123" s="115"/>
      <c r="D123" s="116"/>
      <c r="E123" s="115"/>
      <c r="F123" s="110"/>
      <c r="G123" s="109"/>
      <c r="H123" s="83"/>
      <c r="I123" s="170" t="s">
        <v>151</v>
      </c>
      <c r="J123" s="110"/>
      <c r="K123" s="127" t="s">
        <v>1169</v>
      </c>
      <c r="L123" s="127" t="s">
        <v>1169</v>
      </c>
      <c r="M123" s="272" t="s">
        <v>1089</v>
      </c>
      <c r="N123" s="81"/>
      <c r="O123" s="175" t="s">
        <v>567</v>
      </c>
      <c r="P123" s="175" t="s">
        <v>568</v>
      </c>
      <c r="Q123" s="87"/>
      <c r="R123" s="183">
        <v>2694575.6</v>
      </c>
      <c r="S123" s="218">
        <v>1007217.03</v>
      </c>
      <c r="T123" s="89"/>
      <c r="U123" s="175" t="s">
        <v>24</v>
      </c>
      <c r="V123" s="99"/>
      <c r="W123" s="92"/>
      <c r="X123" s="106"/>
      <c r="Y123" s="92"/>
      <c r="Z123" s="94"/>
      <c r="AA123" s="92"/>
      <c r="AB123" s="96"/>
      <c r="AC123" s="107"/>
      <c r="AD123" s="175" t="s">
        <v>561</v>
      </c>
      <c r="AE123" s="91"/>
      <c r="AF123" s="91"/>
      <c r="AG123" s="99"/>
      <c r="AH123" s="99"/>
      <c r="AI123" s="99"/>
      <c r="AJ123" s="99"/>
      <c r="AK123" s="99"/>
      <c r="AN123" s="101"/>
      <c r="AO123" s="101"/>
      <c r="AP123" s="101"/>
      <c r="AQ123" s="101"/>
      <c r="AR123" s="101"/>
      <c r="AS123" s="101"/>
      <c r="AT123" s="102"/>
      <c r="AU123" s="203" t="s">
        <v>637</v>
      </c>
    </row>
    <row r="124" spans="1:49" s="100" customFormat="1" ht="52.5" thickBot="1" x14ac:dyDescent="0.4">
      <c r="A124" s="39">
        <v>121</v>
      </c>
      <c r="B124" s="347" t="s">
        <v>1768</v>
      </c>
      <c r="C124" s="115"/>
      <c r="D124" s="116"/>
      <c r="E124" s="115"/>
      <c r="F124" s="110"/>
      <c r="G124" s="109"/>
      <c r="H124" s="83"/>
      <c r="I124" s="170" t="s">
        <v>534</v>
      </c>
      <c r="J124" s="110"/>
      <c r="K124" s="127" t="s">
        <v>1169</v>
      </c>
      <c r="L124" s="127" t="s">
        <v>1169</v>
      </c>
      <c r="M124" s="272" t="s">
        <v>1090</v>
      </c>
      <c r="N124" s="81"/>
      <c r="O124" s="175" t="s">
        <v>567</v>
      </c>
      <c r="P124" s="175" t="s">
        <v>568</v>
      </c>
      <c r="Q124" s="87"/>
      <c r="R124" s="181">
        <v>11770080</v>
      </c>
      <c r="S124" s="216">
        <v>11770080</v>
      </c>
      <c r="T124" s="89"/>
      <c r="U124" s="175" t="s">
        <v>24</v>
      </c>
      <c r="V124" s="99"/>
      <c r="W124" s="92"/>
      <c r="X124" s="106"/>
      <c r="Y124" s="92"/>
      <c r="Z124" s="94"/>
      <c r="AA124" s="92"/>
      <c r="AB124" s="96"/>
      <c r="AC124" s="107"/>
      <c r="AD124" s="180" t="s">
        <v>275</v>
      </c>
      <c r="AE124" s="91"/>
      <c r="AF124" s="91"/>
      <c r="AG124" s="99"/>
      <c r="AH124" s="99"/>
      <c r="AI124" s="99"/>
      <c r="AJ124" s="99"/>
      <c r="AK124" s="99"/>
      <c r="AN124" s="101"/>
      <c r="AO124" s="101"/>
      <c r="AP124" s="101"/>
      <c r="AQ124" s="101"/>
      <c r="AR124" s="101"/>
      <c r="AS124" s="101"/>
      <c r="AT124" s="102"/>
      <c r="AU124" s="203" t="s">
        <v>637</v>
      </c>
    </row>
    <row r="125" spans="1:49" s="100" customFormat="1" ht="26.5" thickBot="1" x14ac:dyDescent="0.4">
      <c r="A125" s="78">
        <v>122</v>
      </c>
      <c r="B125" s="170" t="s">
        <v>1769</v>
      </c>
      <c r="C125" s="115"/>
      <c r="D125" s="116"/>
      <c r="E125" s="115"/>
      <c r="F125" s="110"/>
      <c r="G125" s="109"/>
      <c r="H125" s="83"/>
      <c r="I125" s="170" t="s">
        <v>150</v>
      </c>
      <c r="J125" s="110"/>
      <c r="K125" s="127" t="s">
        <v>1169</v>
      </c>
      <c r="L125" s="127" t="s">
        <v>1169</v>
      </c>
      <c r="M125" s="272" t="s">
        <v>1091</v>
      </c>
      <c r="N125" s="81"/>
      <c r="O125" s="175" t="s">
        <v>567</v>
      </c>
      <c r="P125" s="175" t="s">
        <v>568</v>
      </c>
      <c r="Q125" s="87"/>
      <c r="R125" s="183">
        <v>4972500</v>
      </c>
      <c r="S125" s="218">
        <v>4799833.2</v>
      </c>
      <c r="T125" s="89"/>
      <c r="U125" s="175" t="s">
        <v>24</v>
      </c>
      <c r="V125" s="99"/>
      <c r="W125" s="92"/>
      <c r="X125" s="106"/>
      <c r="Y125" s="92"/>
      <c r="Z125" s="94"/>
      <c r="AA125" s="92"/>
      <c r="AB125" s="96"/>
      <c r="AC125" s="107"/>
      <c r="AD125" s="175" t="s">
        <v>275</v>
      </c>
      <c r="AE125" s="91"/>
      <c r="AF125" s="91"/>
      <c r="AG125" s="99"/>
      <c r="AH125" s="99"/>
      <c r="AI125" s="99"/>
      <c r="AJ125" s="99"/>
      <c r="AK125" s="99"/>
      <c r="AN125" s="101"/>
      <c r="AO125" s="101"/>
      <c r="AP125" s="101"/>
      <c r="AQ125" s="101"/>
      <c r="AR125" s="101"/>
      <c r="AS125" s="101"/>
      <c r="AT125" s="102"/>
      <c r="AU125" s="203" t="s">
        <v>637</v>
      </c>
    </row>
    <row r="126" spans="1:49" s="100" customFormat="1" ht="39.5" thickBot="1" x14ac:dyDescent="0.4">
      <c r="A126" s="78">
        <v>123</v>
      </c>
      <c r="B126" s="170" t="s">
        <v>1770</v>
      </c>
      <c r="C126" s="115"/>
      <c r="D126" s="116"/>
      <c r="E126" s="115"/>
      <c r="F126" s="110"/>
      <c r="G126" s="109"/>
      <c r="H126" s="83"/>
      <c r="I126" s="170" t="s">
        <v>150</v>
      </c>
      <c r="J126" s="110"/>
      <c r="K126" s="127" t="s">
        <v>1169</v>
      </c>
      <c r="L126" s="127" t="s">
        <v>1169</v>
      </c>
      <c r="M126" s="272" t="s">
        <v>1092</v>
      </c>
      <c r="N126" s="81"/>
      <c r="O126" s="175" t="s">
        <v>567</v>
      </c>
      <c r="P126" s="175" t="s">
        <v>568</v>
      </c>
      <c r="Q126" s="87"/>
      <c r="R126" s="181">
        <v>8430300</v>
      </c>
      <c r="S126" s="216">
        <v>8430300</v>
      </c>
      <c r="T126" s="89"/>
      <c r="U126" s="175" t="s">
        <v>24</v>
      </c>
      <c r="V126" s="99"/>
      <c r="W126" s="92"/>
      <c r="X126" s="106"/>
      <c r="Y126" s="92"/>
      <c r="Z126" s="94"/>
      <c r="AA126" s="92"/>
      <c r="AB126" s="96"/>
      <c r="AC126" s="107"/>
      <c r="AD126" s="175" t="s">
        <v>275</v>
      </c>
      <c r="AE126" s="91"/>
      <c r="AF126" s="91"/>
      <c r="AG126" s="99"/>
      <c r="AH126" s="99"/>
      <c r="AI126" s="99"/>
      <c r="AJ126" s="99"/>
      <c r="AK126" s="99"/>
      <c r="AN126" s="101"/>
      <c r="AO126" s="101"/>
      <c r="AP126" s="101"/>
      <c r="AQ126" s="101"/>
      <c r="AR126" s="101"/>
      <c r="AS126" s="101"/>
      <c r="AT126" s="102"/>
      <c r="AU126" s="203" t="s">
        <v>637</v>
      </c>
    </row>
    <row r="127" spans="1:49" s="100" customFormat="1" ht="26.5" thickBot="1" x14ac:dyDescent="0.4">
      <c r="A127" s="39">
        <v>124</v>
      </c>
      <c r="B127" s="170" t="s">
        <v>1771</v>
      </c>
      <c r="C127" s="115"/>
      <c r="D127" s="116"/>
      <c r="E127" s="115"/>
      <c r="F127" s="110"/>
      <c r="G127" s="109"/>
      <c r="H127" s="83"/>
      <c r="I127" s="170" t="s">
        <v>73</v>
      </c>
      <c r="J127" s="110"/>
      <c r="K127" s="127" t="s">
        <v>1169</v>
      </c>
      <c r="L127" s="127" t="s">
        <v>1169</v>
      </c>
      <c r="M127" s="272" t="s">
        <v>1093</v>
      </c>
      <c r="N127" s="81"/>
      <c r="O127" s="175" t="s">
        <v>567</v>
      </c>
      <c r="P127" s="175" t="s">
        <v>568</v>
      </c>
      <c r="Q127" s="87"/>
      <c r="R127" s="181">
        <v>8302750</v>
      </c>
      <c r="S127" s="216">
        <v>8302750</v>
      </c>
      <c r="T127" s="89"/>
      <c r="U127" s="175" t="s">
        <v>24</v>
      </c>
      <c r="V127" s="99"/>
      <c r="W127" s="92"/>
      <c r="X127" s="106"/>
      <c r="Y127" s="92"/>
      <c r="Z127" s="94"/>
      <c r="AA127" s="92"/>
      <c r="AB127" s="96"/>
      <c r="AC127" s="107"/>
      <c r="AD127" s="180" t="s">
        <v>275</v>
      </c>
      <c r="AE127" s="91"/>
      <c r="AF127" s="91"/>
      <c r="AG127" s="99"/>
      <c r="AH127" s="99"/>
      <c r="AI127" s="99"/>
      <c r="AJ127" s="99"/>
      <c r="AK127" s="99"/>
      <c r="AN127" s="101"/>
      <c r="AO127" s="101"/>
      <c r="AP127" s="101"/>
      <c r="AQ127" s="101"/>
      <c r="AR127" s="101"/>
      <c r="AS127" s="101"/>
      <c r="AT127" s="102"/>
      <c r="AU127" s="203" t="s">
        <v>637</v>
      </c>
    </row>
    <row r="128" spans="1:49" s="100" customFormat="1" ht="26.5" thickBot="1" x14ac:dyDescent="0.4">
      <c r="A128" s="78">
        <v>125</v>
      </c>
      <c r="B128" s="170" t="s">
        <v>1772</v>
      </c>
      <c r="C128" s="115"/>
      <c r="D128" s="116"/>
      <c r="E128" s="115"/>
      <c r="F128" s="110"/>
      <c r="G128" s="109"/>
      <c r="H128" s="83"/>
      <c r="I128" s="170" t="s">
        <v>73</v>
      </c>
      <c r="J128" s="110"/>
      <c r="K128" s="127" t="s">
        <v>1169</v>
      </c>
      <c r="L128" s="127" t="s">
        <v>1169</v>
      </c>
      <c r="M128" s="272" t="s">
        <v>1094</v>
      </c>
      <c r="N128" s="81"/>
      <c r="O128" s="175" t="s">
        <v>567</v>
      </c>
      <c r="P128" s="175" t="s">
        <v>568</v>
      </c>
      <c r="Q128" s="87"/>
      <c r="R128" s="181">
        <v>2345069</v>
      </c>
      <c r="S128" s="218">
        <v>940663.6</v>
      </c>
      <c r="T128" s="89"/>
      <c r="U128" s="175" t="s">
        <v>24</v>
      </c>
      <c r="V128" s="99"/>
      <c r="W128" s="92"/>
      <c r="X128" s="106"/>
      <c r="Y128" s="92"/>
      <c r="Z128" s="94"/>
      <c r="AA128" s="92"/>
      <c r="AB128" s="96"/>
      <c r="AC128" s="107"/>
      <c r="AD128" s="175" t="s">
        <v>560</v>
      </c>
      <c r="AE128" s="91"/>
      <c r="AF128" s="91"/>
      <c r="AG128" s="99"/>
      <c r="AH128" s="99"/>
      <c r="AI128" s="99"/>
      <c r="AJ128" s="99"/>
      <c r="AK128" s="99"/>
      <c r="AN128" s="101"/>
      <c r="AO128" s="101"/>
      <c r="AP128" s="101"/>
      <c r="AQ128" s="101"/>
      <c r="AR128" s="101"/>
      <c r="AS128" s="101"/>
      <c r="AT128" s="102"/>
      <c r="AU128" s="203" t="s">
        <v>637</v>
      </c>
    </row>
    <row r="129" spans="1:47" s="100" customFormat="1" ht="26.5" thickBot="1" x14ac:dyDescent="0.4">
      <c r="A129" s="78">
        <v>126</v>
      </c>
      <c r="B129" s="170" t="s">
        <v>1773</v>
      </c>
      <c r="C129" s="115"/>
      <c r="D129" s="116"/>
      <c r="E129" s="115"/>
      <c r="F129" s="110"/>
      <c r="G129" s="109"/>
      <c r="H129" s="83"/>
      <c r="I129" s="170" t="s">
        <v>155</v>
      </c>
      <c r="J129" s="110"/>
      <c r="K129" s="127" t="s">
        <v>1169</v>
      </c>
      <c r="L129" s="127" t="s">
        <v>1169</v>
      </c>
      <c r="M129" s="272" t="s">
        <v>1095</v>
      </c>
      <c r="N129" s="81"/>
      <c r="O129" s="175" t="s">
        <v>567</v>
      </c>
      <c r="P129" s="175" t="s">
        <v>568</v>
      </c>
      <c r="Q129" s="87"/>
      <c r="R129" s="181">
        <v>6550984</v>
      </c>
      <c r="S129" s="216">
        <v>6381562</v>
      </c>
      <c r="T129" s="89"/>
      <c r="U129" s="175" t="s">
        <v>24</v>
      </c>
      <c r="V129" s="99"/>
      <c r="W129" s="92"/>
      <c r="X129" s="106"/>
      <c r="Y129" s="92"/>
      <c r="Z129" s="94"/>
      <c r="AA129" s="92"/>
      <c r="AB129" s="96"/>
      <c r="AC129" s="107"/>
      <c r="AD129" s="175" t="s">
        <v>275</v>
      </c>
      <c r="AE129" s="91"/>
      <c r="AF129" s="91"/>
      <c r="AG129" s="99"/>
      <c r="AH129" s="99"/>
      <c r="AI129" s="99"/>
      <c r="AJ129" s="99"/>
      <c r="AK129" s="99"/>
      <c r="AN129" s="101"/>
      <c r="AO129" s="101"/>
      <c r="AP129" s="101"/>
      <c r="AQ129" s="101"/>
      <c r="AR129" s="101"/>
      <c r="AS129" s="101"/>
      <c r="AT129" s="102"/>
      <c r="AU129" s="203" t="s">
        <v>637</v>
      </c>
    </row>
    <row r="130" spans="1:47" s="100" customFormat="1" ht="27.5" thickBot="1" x14ac:dyDescent="0.4">
      <c r="A130" s="39">
        <v>127</v>
      </c>
      <c r="B130" s="170" t="s">
        <v>1774</v>
      </c>
      <c r="C130" s="115"/>
      <c r="D130" s="116"/>
      <c r="E130" s="115"/>
      <c r="F130" s="110"/>
      <c r="G130" s="109"/>
      <c r="H130" s="83"/>
      <c r="I130" s="170" t="s">
        <v>155</v>
      </c>
      <c r="J130" s="110"/>
      <c r="K130" s="127" t="s">
        <v>1169</v>
      </c>
      <c r="L130" s="127" t="s">
        <v>1169</v>
      </c>
      <c r="M130" s="272" t="s">
        <v>1096</v>
      </c>
      <c r="N130" s="81"/>
      <c r="O130" s="175" t="s">
        <v>567</v>
      </c>
      <c r="P130" s="175" t="s">
        <v>568</v>
      </c>
      <c r="Q130" s="87"/>
      <c r="R130" s="181">
        <v>4223096</v>
      </c>
      <c r="S130" s="218">
        <v>4113877.1</v>
      </c>
      <c r="T130" s="89"/>
      <c r="U130" s="175" t="s">
        <v>24</v>
      </c>
      <c r="V130" s="99"/>
      <c r="W130" s="92"/>
      <c r="X130" s="106"/>
      <c r="Y130" s="92"/>
      <c r="Z130" s="94"/>
      <c r="AA130" s="92"/>
      <c r="AB130" s="96"/>
      <c r="AC130" s="107"/>
      <c r="AD130" s="175" t="s">
        <v>560</v>
      </c>
      <c r="AE130" s="91"/>
      <c r="AF130" s="91"/>
      <c r="AG130" s="99"/>
      <c r="AH130" s="99"/>
      <c r="AI130" s="99"/>
      <c r="AJ130" s="99"/>
      <c r="AK130" s="99"/>
      <c r="AN130" s="101"/>
      <c r="AO130" s="101"/>
      <c r="AP130" s="101"/>
      <c r="AQ130" s="101"/>
      <c r="AR130" s="101"/>
      <c r="AS130" s="101"/>
      <c r="AT130" s="102"/>
      <c r="AU130" s="203" t="s">
        <v>637</v>
      </c>
    </row>
    <row r="131" spans="1:47" s="100" customFormat="1" ht="26.5" thickBot="1" x14ac:dyDescent="0.4">
      <c r="A131" s="78">
        <v>128</v>
      </c>
      <c r="B131" s="170" t="s">
        <v>1775</v>
      </c>
      <c r="C131" s="115"/>
      <c r="D131" s="116"/>
      <c r="E131" s="115"/>
      <c r="F131" s="110"/>
      <c r="G131" s="109"/>
      <c r="H131" s="83"/>
      <c r="I131" s="170" t="s">
        <v>152</v>
      </c>
      <c r="J131" s="110"/>
      <c r="K131" s="127" t="s">
        <v>1169</v>
      </c>
      <c r="L131" s="127" t="s">
        <v>1169</v>
      </c>
      <c r="M131" s="272" t="s">
        <v>1097</v>
      </c>
      <c r="N131" s="81"/>
      <c r="O131" s="175" t="s">
        <v>567</v>
      </c>
      <c r="P131" s="175" t="s">
        <v>568</v>
      </c>
      <c r="Q131" s="87"/>
      <c r="R131" s="181">
        <v>2429620</v>
      </c>
      <c r="S131" s="218">
        <v>2388878.2000000002</v>
      </c>
      <c r="T131" s="89"/>
      <c r="U131" s="175" t="s">
        <v>24</v>
      </c>
      <c r="V131" s="99"/>
      <c r="W131" s="92"/>
      <c r="X131" s="106"/>
      <c r="Y131" s="92"/>
      <c r="Z131" s="94"/>
      <c r="AA131" s="92"/>
      <c r="AB131" s="96"/>
      <c r="AC131" s="107"/>
      <c r="AD131" s="175" t="s">
        <v>275</v>
      </c>
      <c r="AE131" s="91"/>
      <c r="AF131" s="91"/>
      <c r="AG131" s="99"/>
      <c r="AH131" s="99"/>
      <c r="AI131" s="99"/>
      <c r="AJ131" s="99"/>
      <c r="AK131" s="99"/>
      <c r="AN131" s="101"/>
      <c r="AO131" s="101"/>
      <c r="AP131" s="101"/>
      <c r="AQ131" s="101"/>
      <c r="AR131" s="101"/>
      <c r="AS131" s="101"/>
      <c r="AT131" s="102"/>
      <c r="AU131" s="203" t="s">
        <v>637</v>
      </c>
    </row>
    <row r="132" spans="1:47" s="100" customFormat="1" ht="26.5" thickBot="1" x14ac:dyDescent="0.4">
      <c r="A132" s="78">
        <v>129</v>
      </c>
      <c r="B132" s="170" t="s">
        <v>1776</v>
      </c>
      <c r="C132" s="115"/>
      <c r="D132" s="116"/>
      <c r="E132" s="115"/>
      <c r="F132" s="110"/>
      <c r="G132" s="109"/>
      <c r="H132" s="83"/>
      <c r="I132" s="170" t="s">
        <v>152</v>
      </c>
      <c r="J132" s="110"/>
      <c r="K132" s="127" t="s">
        <v>1169</v>
      </c>
      <c r="L132" s="127" t="s">
        <v>1169</v>
      </c>
      <c r="M132" s="272" t="s">
        <v>1098</v>
      </c>
      <c r="N132" s="81"/>
      <c r="O132" s="175" t="s">
        <v>567</v>
      </c>
      <c r="P132" s="175" t="s">
        <v>568</v>
      </c>
      <c r="Q132" s="87"/>
      <c r="R132" s="181">
        <v>9874242</v>
      </c>
      <c r="S132" s="218">
        <v>9148689.6699999999</v>
      </c>
      <c r="T132" s="89"/>
      <c r="U132" s="175" t="s">
        <v>24</v>
      </c>
      <c r="V132" s="99"/>
      <c r="W132" s="92"/>
      <c r="X132" s="106"/>
      <c r="Y132" s="92"/>
      <c r="Z132" s="94"/>
      <c r="AA132" s="92"/>
      <c r="AB132" s="96"/>
      <c r="AC132" s="107"/>
      <c r="AD132" s="175" t="s">
        <v>275</v>
      </c>
      <c r="AE132" s="91"/>
      <c r="AF132" s="91"/>
      <c r="AG132" s="99"/>
      <c r="AH132" s="99"/>
      <c r="AI132" s="99"/>
      <c r="AJ132" s="99"/>
      <c r="AK132" s="99"/>
      <c r="AN132" s="101"/>
      <c r="AO132" s="101"/>
      <c r="AP132" s="101"/>
      <c r="AQ132" s="101"/>
      <c r="AR132" s="101"/>
      <c r="AS132" s="101"/>
      <c r="AT132" s="102"/>
      <c r="AU132" s="203" t="s">
        <v>637</v>
      </c>
    </row>
    <row r="133" spans="1:47" s="100" customFormat="1" ht="39.5" thickBot="1" x14ac:dyDescent="0.4">
      <c r="A133" s="39">
        <v>130</v>
      </c>
      <c r="B133" s="170" t="s">
        <v>1777</v>
      </c>
      <c r="C133" s="115"/>
      <c r="D133" s="116"/>
      <c r="E133" s="115"/>
      <c r="F133" s="110"/>
      <c r="G133" s="109"/>
      <c r="H133" s="83"/>
      <c r="I133" s="170" t="s">
        <v>535</v>
      </c>
      <c r="J133" s="110"/>
      <c r="K133" s="127" t="s">
        <v>1169</v>
      </c>
      <c r="L133" s="127" t="s">
        <v>1169</v>
      </c>
      <c r="M133" s="272" t="s">
        <v>1099</v>
      </c>
      <c r="N133" s="81"/>
      <c r="O133" s="175" t="s">
        <v>567</v>
      </c>
      <c r="P133" s="175" t="s">
        <v>568</v>
      </c>
      <c r="Q133" s="87"/>
      <c r="R133" s="181">
        <v>6760480</v>
      </c>
      <c r="S133" s="218">
        <v>6585640.0199999996</v>
      </c>
      <c r="T133" s="89"/>
      <c r="U133" s="175" t="s">
        <v>24</v>
      </c>
      <c r="V133" s="99"/>
      <c r="W133" s="92"/>
      <c r="X133" s="106"/>
      <c r="Y133" s="92"/>
      <c r="Z133" s="94"/>
      <c r="AA133" s="92"/>
      <c r="AB133" s="96"/>
      <c r="AC133" s="107"/>
      <c r="AD133" s="175" t="s">
        <v>275</v>
      </c>
      <c r="AE133" s="91"/>
      <c r="AF133" s="91"/>
      <c r="AG133" s="99"/>
      <c r="AH133" s="99"/>
      <c r="AI133" s="99"/>
      <c r="AJ133" s="99"/>
      <c r="AK133" s="99"/>
      <c r="AN133" s="101"/>
      <c r="AO133" s="101"/>
      <c r="AP133" s="101"/>
      <c r="AQ133" s="101"/>
      <c r="AR133" s="101"/>
      <c r="AS133" s="101"/>
      <c r="AT133" s="102"/>
      <c r="AU133" s="203" t="s">
        <v>637</v>
      </c>
    </row>
    <row r="134" spans="1:47" s="100" customFormat="1" ht="39.5" thickBot="1" x14ac:dyDescent="0.4">
      <c r="A134" s="78">
        <v>131</v>
      </c>
      <c r="B134" s="170" t="s">
        <v>1778</v>
      </c>
      <c r="C134" s="115"/>
      <c r="D134" s="116"/>
      <c r="E134" s="115"/>
      <c r="F134" s="110"/>
      <c r="G134" s="109"/>
      <c r="H134" s="83"/>
      <c r="I134" s="170" t="s">
        <v>535</v>
      </c>
      <c r="J134" s="110"/>
      <c r="K134" s="127" t="s">
        <v>1169</v>
      </c>
      <c r="L134" s="127" t="s">
        <v>1169</v>
      </c>
      <c r="M134" s="272" t="s">
        <v>1100</v>
      </c>
      <c r="N134" s="81"/>
      <c r="O134" s="175" t="s">
        <v>567</v>
      </c>
      <c r="P134" s="175" t="s">
        <v>568</v>
      </c>
      <c r="Q134" s="87"/>
      <c r="R134" s="183">
        <v>2038198.07</v>
      </c>
      <c r="S134" s="216">
        <v>1985410</v>
      </c>
      <c r="T134" s="89"/>
      <c r="U134" s="175" t="s">
        <v>24</v>
      </c>
      <c r="V134" s="99"/>
      <c r="W134" s="92"/>
      <c r="X134" s="106"/>
      <c r="Y134" s="92"/>
      <c r="Z134" s="94"/>
      <c r="AA134" s="92"/>
      <c r="AB134" s="96"/>
      <c r="AC134" s="107"/>
      <c r="AD134" s="175" t="s">
        <v>275</v>
      </c>
      <c r="AE134" s="91"/>
      <c r="AF134" s="91"/>
      <c r="AG134" s="99"/>
      <c r="AH134" s="99"/>
      <c r="AI134" s="99"/>
      <c r="AJ134" s="99"/>
      <c r="AK134" s="99"/>
      <c r="AN134" s="101"/>
      <c r="AO134" s="101"/>
      <c r="AP134" s="101"/>
      <c r="AQ134" s="101"/>
      <c r="AR134" s="101"/>
      <c r="AS134" s="101"/>
      <c r="AT134" s="102"/>
      <c r="AU134" s="203" t="s">
        <v>637</v>
      </c>
    </row>
    <row r="135" spans="1:47" s="100" customFormat="1" ht="15" thickBot="1" x14ac:dyDescent="0.4">
      <c r="A135" s="78">
        <v>132</v>
      </c>
      <c r="B135" s="170" t="s">
        <v>1779</v>
      </c>
      <c r="C135" s="115"/>
      <c r="D135" s="116"/>
      <c r="E135" s="115"/>
      <c r="F135" s="110"/>
      <c r="G135" s="109"/>
      <c r="H135" s="83"/>
      <c r="I135" s="170" t="s">
        <v>79</v>
      </c>
      <c r="J135" s="110"/>
      <c r="K135" s="127" t="s">
        <v>1169</v>
      </c>
      <c r="L135" s="127" t="s">
        <v>1169</v>
      </c>
      <c r="M135" s="272" t="s">
        <v>1101</v>
      </c>
      <c r="N135" s="81"/>
      <c r="O135" s="175" t="s">
        <v>567</v>
      </c>
      <c r="P135" s="175" t="s">
        <v>568</v>
      </c>
      <c r="Q135" s="87"/>
      <c r="R135" s="181">
        <v>5417000</v>
      </c>
      <c r="S135" s="218">
        <v>4454405.18</v>
      </c>
      <c r="T135" s="89"/>
      <c r="U135" s="175" t="s">
        <v>24</v>
      </c>
      <c r="V135" s="99"/>
      <c r="W135" s="92"/>
      <c r="X135" s="106"/>
      <c r="Y135" s="92"/>
      <c r="Z135" s="94"/>
      <c r="AA135" s="92"/>
      <c r="AB135" s="96"/>
      <c r="AC135" s="107"/>
      <c r="AD135" s="175" t="s">
        <v>275</v>
      </c>
      <c r="AE135" s="91"/>
      <c r="AF135" s="91"/>
      <c r="AG135" s="99"/>
      <c r="AH135" s="99"/>
      <c r="AI135" s="99"/>
      <c r="AJ135" s="99"/>
      <c r="AK135" s="99"/>
      <c r="AN135" s="101"/>
      <c r="AO135" s="101"/>
      <c r="AP135" s="101"/>
      <c r="AQ135" s="101"/>
      <c r="AR135" s="101"/>
      <c r="AS135" s="101"/>
      <c r="AT135" s="102"/>
      <c r="AU135" s="203" t="s">
        <v>637</v>
      </c>
    </row>
    <row r="136" spans="1:47" s="100" customFormat="1" ht="39.5" thickBot="1" x14ac:dyDescent="0.4">
      <c r="A136" s="39">
        <v>133</v>
      </c>
      <c r="B136" s="170" t="s">
        <v>1780</v>
      </c>
      <c r="C136" s="115"/>
      <c r="D136" s="116"/>
      <c r="E136" s="115"/>
      <c r="F136" s="110"/>
      <c r="G136" s="109"/>
      <c r="H136" s="83"/>
      <c r="I136" s="170" t="s">
        <v>153</v>
      </c>
      <c r="J136" s="110"/>
      <c r="K136" s="127" t="s">
        <v>1169</v>
      </c>
      <c r="L136" s="127" t="s">
        <v>1169</v>
      </c>
      <c r="M136" s="272" t="s">
        <v>1102</v>
      </c>
      <c r="N136" s="81"/>
      <c r="O136" s="175" t="s">
        <v>567</v>
      </c>
      <c r="P136" s="175" t="s">
        <v>568</v>
      </c>
      <c r="Q136" s="87"/>
      <c r="R136" s="183">
        <v>9861208.7200000007</v>
      </c>
      <c r="S136" s="218">
        <v>9004643.4399999995</v>
      </c>
      <c r="T136" s="89"/>
      <c r="U136" s="175" t="s">
        <v>24</v>
      </c>
      <c r="V136" s="99"/>
      <c r="W136" s="92"/>
      <c r="X136" s="106"/>
      <c r="Y136" s="92"/>
      <c r="Z136" s="94"/>
      <c r="AA136" s="92"/>
      <c r="AB136" s="96"/>
      <c r="AC136" s="107"/>
      <c r="AD136" s="175" t="s">
        <v>275</v>
      </c>
      <c r="AE136" s="91"/>
      <c r="AF136" s="91"/>
      <c r="AG136" s="99"/>
      <c r="AH136" s="99"/>
      <c r="AI136" s="99"/>
      <c r="AJ136" s="99"/>
      <c r="AK136" s="99"/>
      <c r="AN136" s="101"/>
      <c r="AO136" s="101"/>
      <c r="AP136" s="101"/>
      <c r="AQ136" s="101"/>
      <c r="AR136" s="101"/>
      <c r="AS136" s="101"/>
      <c r="AT136" s="102"/>
      <c r="AU136" s="203" t="s">
        <v>637</v>
      </c>
    </row>
    <row r="137" spans="1:47" s="100" customFormat="1" ht="26.5" thickBot="1" x14ac:dyDescent="0.4">
      <c r="A137" s="78">
        <v>134</v>
      </c>
      <c r="B137" s="170" t="s">
        <v>1781</v>
      </c>
      <c r="C137" s="115"/>
      <c r="D137" s="116"/>
      <c r="E137" s="115"/>
      <c r="F137" s="110"/>
      <c r="G137" s="109"/>
      <c r="H137" s="83"/>
      <c r="I137" s="170" t="s">
        <v>153</v>
      </c>
      <c r="J137" s="110"/>
      <c r="K137" s="127" t="s">
        <v>1169</v>
      </c>
      <c r="L137" s="127" t="s">
        <v>1169</v>
      </c>
      <c r="M137" s="272" t="s">
        <v>1103</v>
      </c>
      <c r="N137" s="81"/>
      <c r="O137" s="175" t="s">
        <v>567</v>
      </c>
      <c r="P137" s="175" t="s">
        <v>568</v>
      </c>
      <c r="Q137" s="87"/>
      <c r="R137" s="181">
        <v>1670980</v>
      </c>
      <c r="S137" s="216">
        <v>1627765</v>
      </c>
      <c r="T137" s="89"/>
      <c r="U137" s="175" t="s">
        <v>24</v>
      </c>
      <c r="V137" s="99"/>
      <c r="W137" s="92"/>
      <c r="X137" s="106"/>
      <c r="Y137" s="92"/>
      <c r="Z137" s="94"/>
      <c r="AA137" s="92"/>
      <c r="AB137" s="96"/>
      <c r="AC137" s="107"/>
      <c r="AD137" s="175" t="s">
        <v>275</v>
      </c>
      <c r="AE137" s="91"/>
      <c r="AF137" s="91"/>
      <c r="AG137" s="99"/>
      <c r="AH137" s="99"/>
      <c r="AI137" s="99"/>
      <c r="AJ137" s="99"/>
      <c r="AK137" s="99"/>
      <c r="AN137" s="101"/>
      <c r="AO137" s="101"/>
      <c r="AP137" s="101"/>
      <c r="AQ137" s="101"/>
      <c r="AR137" s="101"/>
      <c r="AS137" s="101"/>
      <c r="AT137" s="102"/>
      <c r="AU137" s="203" t="s">
        <v>637</v>
      </c>
    </row>
    <row r="138" spans="1:47" s="100" customFormat="1" ht="39.5" thickBot="1" x14ac:dyDescent="0.4">
      <c r="A138" s="78">
        <v>135</v>
      </c>
      <c r="B138" s="170" t="s">
        <v>1782</v>
      </c>
      <c r="C138" s="115"/>
      <c r="D138" s="116"/>
      <c r="E138" s="115"/>
      <c r="F138" s="110"/>
      <c r="G138" s="109"/>
      <c r="H138" s="83"/>
      <c r="I138" s="170" t="s">
        <v>536</v>
      </c>
      <c r="J138" s="110"/>
      <c r="K138" s="127" t="s">
        <v>1169</v>
      </c>
      <c r="L138" s="127" t="s">
        <v>1169</v>
      </c>
      <c r="M138" s="272" t="s">
        <v>87</v>
      </c>
      <c r="N138" s="81"/>
      <c r="O138" s="175" t="s">
        <v>567</v>
      </c>
      <c r="P138" s="175" t="s">
        <v>568</v>
      </c>
      <c r="Q138" s="87"/>
      <c r="R138" s="181">
        <v>8098950</v>
      </c>
      <c r="S138" s="218">
        <v>8167646.9000000004</v>
      </c>
      <c r="T138" s="89"/>
      <c r="U138" s="175" t="s">
        <v>24</v>
      </c>
      <c r="V138" s="99"/>
      <c r="W138" s="92"/>
      <c r="X138" s="106"/>
      <c r="Y138" s="92"/>
      <c r="Z138" s="94"/>
      <c r="AA138" s="92"/>
      <c r="AB138" s="96"/>
      <c r="AC138" s="107"/>
      <c r="AD138" s="200" t="s">
        <v>275</v>
      </c>
      <c r="AE138" s="91"/>
      <c r="AF138" s="91"/>
      <c r="AG138" s="99"/>
      <c r="AH138" s="99"/>
      <c r="AI138" s="99"/>
      <c r="AJ138" s="99"/>
      <c r="AK138" s="99"/>
      <c r="AN138" s="101"/>
      <c r="AO138" s="101"/>
      <c r="AP138" s="101"/>
      <c r="AQ138" s="101"/>
      <c r="AR138" s="101"/>
      <c r="AS138" s="101"/>
      <c r="AT138" s="102"/>
      <c r="AU138" s="203" t="s">
        <v>637</v>
      </c>
    </row>
    <row r="139" spans="1:47" s="100" customFormat="1" ht="39.5" thickBot="1" x14ac:dyDescent="0.4">
      <c r="A139" s="39">
        <v>136</v>
      </c>
      <c r="B139" s="170" t="s">
        <v>1783</v>
      </c>
      <c r="C139" s="115"/>
      <c r="D139" s="116"/>
      <c r="E139" s="115"/>
      <c r="F139" s="110"/>
      <c r="G139" s="109"/>
      <c r="H139" s="83"/>
      <c r="I139" s="170" t="s">
        <v>299</v>
      </c>
      <c r="J139" s="110"/>
      <c r="K139" s="127" t="s">
        <v>1169</v>
      </c>
      <c r="L139" s="127" t="s">
        <v>1169</v>
      </c>
      <c r="M139" s="273" t="s">
        <v>1104</v>
      </c>
      <c r="N139" s="81"/>
      <c r="O139" s="175" t="s">
        <v>567</v>
      </c>
      <c r="P139" s="175" t="s">
        <v>568</v>
      </c>
      <c r="Q139" s="87"/>
      <c r="R139" s="181">
        <v>8411972</v>
      </c>
      <c r="S139" s="216">
        <v>8194421</v>
      </c>
      <c r="T139" s="89"/>
      <c r="U139" s="175" t="s">
        <v>24</v>
      </c>
      <c r="V139" s="99"/>
      <c r="W139" s="92"/>
      <c r="X139" s="106"/>
      <c r="Y139" s="92"/>
      <c r="Z139" s="94"/>
      <c r="AA139" s="92"/>
      <c r="AB139" s="96"/>
      <c r="AC139" s="107"/>
      <c r="AD139" s="175" t="s">
        <v>275</v>
      </c>
      <c r="AE139" s="91"/>
      <c r="AF139" s="91"/>
      <c r="AG139" s="99"/>
      <c r="AH139" s="99"/>
      <c r="AI139" s="99"/>
      <c r="AJ139" s="99"/>
      <c r="AK139" s="99"/>
      <c r="AN139" s="101"/>
      <c r="AO139" s="101"/>
      <c r="AP139" s="101"/>
      <c r="AQ139" s="101"/>
      <c r="AR139" s="101"/>
      <c r="AS139" s="101"/>
      <c r="AT139" s="102"/>
      <c r="AU139" s="203" t="s">
        <v>637</v>
      </c>
    </row>
    <row r="140" spans="1:47" s="100" customFormat="1" ht="26.5" thickBot="1" x14ac:dyDescent="0.4">
      <c r="A140" s="78">
        <v>137</v>
      </c>
      <c r="B140" s="170" t="s">
        <v>1784</v>
      </c>
      <c r="C140" s="115"/>
      <c r="D140" s="116"/>
      <c r="E140" s="115"/>
      <c r="F140" s="110"/>
      <c r="G140" s="109"/>
      <c r="H140" s="83"/>
      <c r="I140" s="170" t="s">
        <v>537</v>
      </c>
      <c r="J140" s="110"/>
      <c r="K140" s="127" t="s">
        <v>1169</v>
      </c>
      <c r="L140" s="127" t="s">
        <v>1169</v>
      </c>
      <c r="M140" s="272" t="s">
        <v>1105</v>
      </c>
      <c r="N140" s="81"/>
      <c r="O140" s="180" t="s">
        <v>567</v>
      </c>
      <c r="P140" s="180" t="s">
        <v>568</v>
      </c>
      <c r="Q140" s="87"/>
      <c r="R140" s="182">
        <v>8212858</v>
      </c>
      <c r="S140" s="219">
        <v>8212858</v>
      </c>
      <c r="T140" s="89"/>
      <c r="U140" s="180" t="s">
        <v>24</v>
      </c>
      <c r="V140" s="99"/>
      <c r="W140" s="92"/>
      <c r="X140" s="106"/>
      <c r="Y140" s="92"/>
      <c r="Z140" s="94"/>
      <c r="AA140" s="92"/>
      <c r="AB140" s="96"/>
      <c r="AC140" s="107"/>
      <c r="AD140" s="180" t="s">
        <v>275</v>
      </c>
      <c r="AE140" s="91"/>
      <c r="AF140" s="91"/>
      <c r="AG140" s="99"/>
      <c r="AH140" s="99"/>
      <c r="AI140" s="99"/>
      <c r="AJ140" s="99"/>
      <c r="AK140" s="99"/>
      <c r="AN140" s="101"/>
      <c r="AO140" s="101"/>
      <c r="AP140" s="101"/>
      <c r="AQ140" s="101"/>
      <c r="AR140" s="101"/>
      <c r="AS140" s="101"/>
      <c r="AT140" s="102"/>
      <c r="AU140" s="203" t="s">
        <v>637</v>
      </c>
    </row>
    <row r="141" spans="1:47" s="100" customFormat="1" ht="52.5" thickBot="1" x14ac:dyDescent="0.4">
      <c r="A141" s="78">
        <v>138</v>
      </c>
      <c r="B141" s="170" t="s">
        <v>1785</v>
      </c>
      <c r="C141" s="115"/>
      <c r="D141" s="116"/>
      <c r="E141" s="115"/>
      <c r="F141" s="110"/>
      <c r="G141" s="109"/>
      <c r="H141" s="83"/>
      <c r="I141" s="170" t="s">
        <v>538</v>
      </c>
      <c r="J141" s="110"/>
      <c r="K141" s="127" t="s">
        <v>1169</v>
      </c>
      <c r="L141" s="127" t="s">
        <v>1169</v>
      </c>
      <c r="M141" s="273" t="s">
        <v>1106</v>
      </c>
      <c r="N141" s="81"/>
      <c r="O141" s="200" t="s">
        <v>567</v>
      </c>
      <c r="P141" s="200" t="s">
        <v>568</v>
      </c>
      <c r="Q141" s="87"/>
      <c r="R141" s="181">
        <v>7528342</v>
      </c>
      <c r="S141" s="220" t="s">
        <v>491</v>
      </c>
      <c r="T141" s="89"/>
      <c r="U141" s="200" t="s">
        <v>24</v>
      </c>
      <c r="V141" s="99"/>
      <c r="W141" s="92"/>
      <c r="X141" s="106"/>
      <c r="Y141" s="92"/>
      <c r="Z141" s="94"/>
      <c r="AA141" s="92"/>
      <c r="AB141" s="96"/>
      <c r="AC141" s="107"/>
      <c r="AD141" s="200" t="s">
        <v>561</v>
      </c>
      <c r="AE141" s="91"/>
      <c r="AF141" s="91"/>
      <c r="AG141" s="99"/>
      <c r="AH141" s="99"/>
      <c r="AI141" s="99"/>
      <c r="AJ141" s="99"/>
      <c r="AK141" s="99"/>
      <c r="AN141" s="101"/>
      <c r="AO141" s="101"/>
      <c r="AP141" s="101"/>
      <c r="AQ141" s="101"/>
      <c r="AR141" s="101"/>
      <c r="AS141" s="101"/>
      <c r="AT141" s="102"/>
      <c r="AU141" s="203" t="s">
        <v>637</v>
      </c>
    </row>
    <row r="142" spans="1:47" s="100" customFormat="1" ht="26.5" thickBot="1" x14ac:dyDescent="0.4">
      <c r="A142" s="39">
        <v>139</v>
      </c>
      <c r="B142" s="170" t="s">
        <v>1786</v>
      </c>
      <c r="C142" s="115"/>
      <c r="D142" s="116"/>
      <c r="E142" s="115"/>
      <c r="F142" s="110"/>
      <c r="G142" s="109"/>
      <c r="H142" s="83"/>
      <c r="I142" s="170" t="s">
        <v>75</v>
      </c>
      <c r="J142" s="110"/>
      <c r="K142" s="127" t="s">
        <v>1169</v>
      </c>
      <c r="L142" s="127" t="s">
        <v>1169</v>
      </c>
      <c r="M142" s="272" t="s">
        <v>1107</v>
      </c>
      <c r="N142" s="81"/>
      <c r="O142" s="175" t="s">
        <v>567</v>
      </c>
      <c r="P142" s="175" t="s">
        <v>568</v>
      </c>
      <c r="Q142" s="87"/>
      <c r="R142" s="181">
        <v>9901891</v>
      </c>
      <c r="S142" s="218">
        <v>2797699.2</v>
      </c>
      <c r="T142" s="89"/>
      <c r="U142" s="175" t="s">
        <v>24</v>
      </c>
      <c r="V142" s="99"/>
      <c r="W142" s="92"/>
      <c r="X142" s="106"/>
      <c r="Y142" s="92"/>
      <c r="Z142" s="94"/>
      <c r="AA142" s="92"/>
      <c r="AB142" s="96"/>
      <c r="AC142" s="107"/>
      <c r="AD142" s="175" t="s">
        <v>561</v>
      </c>
      <c r="AE142" s="91"/>
      <c r="AF142" s="91"/>
      <c r="AG142" s="99"/>
      <c r="AH142" s="99"/>
      <c r="AI142" s="99"/>
      <c r="AJ142" s="99"/>
      <c r="AK142" s="99"/>
      <c r="AN142" s="101"/>
      <c r="AO142" s="101"/>
      <c r="AP142" s="101"/>
      <c r="AQ142" s="101"/>
      <c r="AR142" s="101"/>
      <c r="AS142" s="101"/>
      <c r="AT142" s="102"/>
      <c r="AU142" s="203" t="s">
        <v>637</v>
      </c>
    </row>
    <row r="143" spans="1:47" s="100" customFormat="1" ht="39.5" thickBot="1" x14ac:dyDescent="0.4">
      <c r="A143" s="78">
        <v>140</v>
      </c>
      <c r="B143" s="170" t="s">
        <v>1787</v>
      </c>
      <c r="C143" s="115"/>
      <c r="D143" s="116"/>
      <c r="E143" s="115"/>
      <c r="F143" s="110"/>
      <c r="G143" s="109"/>
      <c r="H143" s="83"/>
      <c r="I143" s="170" t="s">
        <v>539</v>
      </c>
      <c r="J143" s="110"/>
      <c r="K143" s="127" t="s">
        <v>1169</v>
      </c>
      <c r="L143" s="127" t="s">
        <v>1169</v>
      </c>
      <c r="M143" s="272" t="s">
        <v>1108</v>
      </c>
      <c r="N143" s="81"/>
      <c r="O143" s="175" t="s">
        <v>567</v>
      </c>
      <c r="P143" s="175" t="s">
        <v>568</v>
      </c>
      <c r="Q143" s="87"/>
      <c r="R143" s="181">
        <v>5258280</v>
      </c>
      <c r="S143" s="216">
        <v>4745225</v>
      </c>
      <c r="T143" s="89"/>
      <c r="U143" s="175" t="s">
        <v>24</v>
      </c>
      <c r="V143" s="99"/>
      <c r="W143" s="92"/>
      <c r="X143" s="106"/>
      <c r="Y143" s="92"/>
      <c r="Z143" s="94"/>
      <c r="AA143" s="92"/>
      <c r="AB143" s="96"/>
      <c r="AC143" s="107"/>
      <c r="AD143" s="175" t="s">
        <v>275</v>
      </c>
      <c r="AE143" s="91"/>
      <c r="AF143" s="91"/>
      <c r="AG143" s="99"/>
      <c r="AH143" s="99"/>
      <c r="AI143" s="99"/>
      <c r="AJ143" s="99"/>
      <c r="AK143" s="99"/>
      <c r="AN143" s="101"/>
      <c r="AO143" s="101"/>
      <c r="AP143" s="101"/>
      <c r="AQ143" s="101"/>
      <c r="AR143" s="101"/>
      <c r="AS143" s="101"/>
      <c r="AT143" s="102"/>
      <c r="AU143" s="203" t="s">
        <v>637</v>
      </c>
    </row>
    <row r="144" spans="1:47" s="100" customFormat="1" ht="39.5" thickBot="1" x14ac:dyDescent="0.4">
      <c r="A144" s="78">
        <v>141</v>
      </c>
      <c r="B144" s="170" t="s">
        <v>1788</v>
      </c>
      <c r="C144" s="115"/>
      <c r="D144" s="116"/>
      <c r="E144" s="115"/>
      <c r="F144" s="110"/>
      <c r="G144" s="109"/>
      <c r="H144" s="83"/>
      <c r="I144" s="170" t="s">
        <v>74</v>
      </c>
      <c r="J144" s="110"/>
      <c r="K144" s="127" t="s">
        <v>1169</v>
      </c>
      <c r="L144" s="127" t="s">
        <v>1169</v>
      </c>
      <c r="M144" s="272" t="s">
        <v>1109</v>
      </c>
      <c r="N144" s="81"/>
      <c r="O144" s="180" t="s">
        <v>567</v>
      </c>
      <c r="P144" s="180" t="s">
        <v>568</v>
      </c>
      <c r="Q144" s="87"/>
      <c r="R144" s="182">
        <v>6741618</v>
      </c>
      <c r="S144" s="217">
        <v>6741618</v>
      </c>
      <c r="T144" s="89"/>
      <c r="U144" s="180" t="s">
        <v>24</v>
      </c>
      <c r="V144" s="99"/>
      <c r="W144" s="92"/>
      <c r="X144" s="106"/>
      <c r="Y144" s="92"/>
      <c r="Z144" s="94"/>
      <c r="AA144" s="92"/>
      <c r="AB144" s="96"/>
      <c r="AC144" s="107"/>
      <c r="AD144" s="201" t="s">
        <v>275</v>
      </c>
      <c r="AE144" s="91"/>
      <c r="AF144" s="91"/>
      <c r="AG144" s="99"/>
      <c r="AH144" s="99"/>
      <c r="AI144" s="99"/>
      <c r="AJ144" s="99"/>
      <c r="AK144" s="99"/>
      <c r="AN144" s="101"/>
      <c r="AO144" s="101"/>
      <c r="AP144" s="101"/>
      <c r="AQ144" s="101"/>
      <c r="AR144" s="101"/>
      <c r="AS144" s="101"/>
      <c r="AT144" s="102"/>
      <c r="AU144" s="203" t="s">
        <v>637</v>
      </c>
    </row>
    <row r="145" spans="1:47" s="100" customFormat="1" ht="39.5" thickBot="1" x14ac:dyDescent="0.4">
      <c r="A145" s="39">
        <v>142</v>
      </c>
      <c r="B145" s="170" t="s">
        <v>1789</v>
      </c>
      <c r="C145" s="115"/>
      <c r="D145" s="116"/>
      <c r="E145" s="115"/>
      <c r="F145" s="110"/>
      <c r="G145" s="109"/>
      <c r="H145" s="83"/>
      <c r="I145" s="170" t="s">
        <v>72</v>
      </c>
      <c r="J145" s="110"/>
      <c r="K145" s="127" t="s">
        <v>1169</v>
      </c>
      <c r="L145" s="127" t="s">
        <v>1169</v>
      </c>
      <c r="M145" s="272" t="s">
        <v>1110</v>
      </c>
      <c r="N145" s="81"/>
      <c r="O145" s="175" t="s">
        <v>567</v>
      </c>
      <c r="P145" s="175" t="s">
        <v>568</v>
      </c>
      <c r="Q145" s="87"/>
      <c r="R145" s="181">
        <v>10421208</v>
      </c>
      <c r="S145" s="218">
        <v>9716642.2200000007</v>
      </c>
      <c r="T145" s="89"/>
      <c r="U145" s="175" t="s">
        <v>24</v>
      </c>
      <c r="V145" s="99"/>
      <c r="W145" s="92"/>
      <c r="X145" s="106"/>
      <c r="Y145" s="92"/>
      <c r="Z145" s="94"/>
      <c r="AA145" s="92"/>
      <c r="AB145" s="96"/>
      <c r="AC145" s="107"/>
      <c r="AD145" s="175" t="s">
        <v>275</v>
      </c>
      <c r="AE145" s="91"/>
      <c r="AF145" s="91"/>
      <c r="AG145" s="99"/>
      <c r="AH145" s="99"/>
      <c r="AI145" s="99"/>
      <c r="AJ145" s="99"/>
      <c r="AK145" s="99"/>
      <c r="AN145" s="101"/>
      <c r="AO145" s="101"/>
      <c r="AP145" s="101"/>
      <c r="AQ145" s="101"/>
      <c r="AR145" s="101"/>
      <c r="AS145" s="101"/>
      <c r="AT145" s="102"/>
      <c r="AU145" s="203" t="s">
        <v>637</v>
      </c>
    </row>
    <row r="146" spans="1:47" s="100" customFormat="1" ht="39.5" thickBot="1" x14ac:dyDescent="0.4">
      <c r="A146" s="78">
        <v>143</v>
      </c>
      <c r="B146" s="170" t="s">
        <v>1790</v>
      </c>
      <c r="C146" s="115"/>
      <c r="D146" s="116"/>
      <c r="E146" s="115"/>
      <c r="F146" s="110"/>
      <c r="G146" s="109"/>
      <c r="H146" s="83"/>
      <c r="I146" s="170" t="s">
        <v>540</v>
      </c>
      <c r="J146" s="110"/>
      <c r="K146" s="127" t="s">
        <v>1169</v>
      </c>
      <c r="L146" s="127" t="s">
        <v>1169</v>
      </c>
      <c r="M146" s="272" t="s">
        <v>1111</v>
      </c>
      <c r="N146" s="81"/>
      <c r="O146" s="175" t="s">
        <v>567</v>
      </c>
      <c r="P146" s="175" t="s">
        <v>568</v>
      </c>
      <c r="Q146" s="87"/>
      <c r="R146" s="181">
        <v>3339640</v>
      </c>
      <c r="S146" s="216">
        <v>2869344</v>
      </c>
      <c r="T146" s="89"/>
      <c r="U146" s="175" t="s">
        <v>24</v>
      </c>
      <c r="V146" s="99"/>
      <c r="W146" s="92"/>
      <c r="X146" s="106"/>
      <c r="Y146" s="92"/>
      <c r="Z146" s="94"/>
      <c r="AA146" s="92"/>
      <c r="AB146" s="96"/>
      <c r="AC146" s="107"/>
      <c r="AD146" s="175" t="s">
        <v>561</v>
      </c>
      <c r="AE146" s="91"/>
      <c r="AF146" s="91"/>
      <c r="AG146" s="99"/>
      <c r="AH146" s="99"/>
      <c r="AI146" s="99"/>
      <c r="AJ146" s="99"/>
      <c r="AK146" s="99"/>
      <c r="AN146" s="101"/>
      <c r="AO146" s="101"/>
      <c r="AP146" s="101"/>
      <c r="AQ146" s="101"/>
      <c r="AR146" s="101"/>
      <c r="AS146" s="101"/>
      <c r="AT146" s="102"/>
      <c r="AU146" s="203" t="s">
        <v>637</v>
      </c>
    </row>
    <row r="147" spans="1:47" s="100" customFormat="1" ht="39.5" thickBot="1" x14ac:dyDescent="0.4">
      <c r="A147" s="78">
        <v>144</v>
      </c>
      <c r="B147" s="170" t="s">
        <v>1791</v>
      </c>
      <c r="C147" s="115"/>
      <c r="D147" s="116"/>
      <c r="E147" s="115"/>
      <c r="F147" s="110"/>
      <c r="G147" s="109"/>
      <c r="H147" s="83"/>
      <c r="I147" s="170" t="s">
        <v>75</v>
      </c>
      <c r="J147" s="110"/>
      <c r="K147" s="127" t="s">
        <v>1169</v>
      </c>
      <c r="L147" s="127" t="s">
        <v>1169</v>
      </c>
      <c r="M147" s="272" t="s">
        <v>1112</v>
      </c>
      <c r="N147" s="81"/>
      <c r="O147" s="175" t="s">
        <v>567</v>
      </c>
      <c r="P147" s="175" t="s">
        <v>568</v>
      </c>
      <c r="Q147" s="87"/>
      <c r="R147" s="181">
        <v>1443550</v>
      </c>
      <c r="S147" s="220" t="s">
        <v>491</v>
      </c>
      <c r="T147" s="89"/>
      <c r="U147" s="175" t="s">
        <v>24</v>
      </c>
      <c r="V147" s="99"/>
      <c r="W147" s="92"/>
      <c r="X147" s="106"/>
      <c r="Y147" s="92"/>
      <c r="Z147" s="94"/>
      <c r="AA147" s="92"/>
      <c r="AB147" s="96"/>
      <c r="AC147" s="107"/>
      <c r="AD147" s="202" t="s">
        <v>275</v>
      </c>
      <c r="AE147" s="91"/>
      <c r="AF147" s="91"/>
      <c r="AG147" s="99"/>
      <c r="AH147" s="99"/>
      <c r="AI147" s="99"/>
      <c r="AJ147" s="99"/>
      <c r="AK147" s="99"/>
      <c r="AN147" s="101"/>
      <c r="AO147" s="101"/>
      <c r="AP147" s="101"/>
      <c r="AQ147" s="101"/>
      <c r="AR147" s="101"/>
      <c r="AS147" s="101"/>
      <c r="AT147" s="102"/>
      <c r="AU147" s="203" t="s">
        <v>637</v>
      </c>
    </row>
    <row r="148" spans="1:47" s="100" customFormat="1" ht="39.5" thickBot="1" x14ac:dyDescent="0.4">
      <c r="A148" s="39">
        <v>145</v>
      </c>
      <c r="B148" s="170" t="s">
        <v>1792</v>
      </c>
      <c r="C148" s="115"/>
      <c r="D148" s="116"/>
      <c r="E148" s="115"/>
      <c r="F148" s="110"/>
      <c r="G148" s="109"/>
      <c r="H148" s="83"/>
      <c r="I148" s="170" t="s">
        <v>72</v>
      </c>
      <c r="J148" s="110"/>
      <c r="K148" s="127" t="s">
        <v>1169</v>
      </c>
      <c r="L148" s="127" t="s">
        <v>1169</v>
      </c>
      <c r="M148" s="272" t="s">
        <v>1113</v>
      </c>
      <c r="N148" s="81"/>
      <c r="O148" s="175" t="s">
        <v>567</v>
      </c>
      <c r="P148" s="175" t="s">
        <v>568</v>
      </c>
      <c r="Q148" s="87"/>
      <c r="R148" s="181">
        <v>5720656</v>
      </c>
      <c r="S148" s="216">
        <v>1191600</v>
      </c>
      <c r="T148" s="89"/>
      <c r="U148" s="175" t="s">
        <v>24</v>
      </c>
      <c r="V148" s="99"/>
      <c r="W148" s="92"/>
      <c r="X148" s="106"/>
      <c r="Y148" s="92"/>
      <c r="Z148" s="94"/>
      <c r="AA148" s="92"/>
      <c r="AB148" s="96"/>
      <c r="AC148" s="107"/>
      <c r="AD148" s="175" t="s">
        <v>561</v>
      </c>
      <c r="AE148" s="91"/>
      <c r="AF148" s="91"/>
      <c r="AG148" s="99"/>
      <c r="AH148" s="99"/>
      <c r="AI148" s="99"/>
      <c r="AJ148" s="99"/>
      <c r="AK148" s="99"/>
      <c r="AN148" s="101"/>
      <c r="AO148" s="101"/>
      <c r="AP148" s="101"/>
      <c r="AQ148" s="101"/>
      <c r="AR148" s="101"/>
      <c r="AS148" s="101"/>
      <c r="AT148" s="102"/>
      <c r="AU148" s="203" t="s">
        <v>637</v>
      </c>
    </row>
    <row r="149" spans="1:47" s="100" customFormat="1" ht="26.5" thickBot="1" x14ac:dyDescent="0.4">
      <c r="A149" s="78">
        <v>146</v>
      </c>
      <c r="B149" s="170" t="s">
        <v>1793</v>
      </c>
      <c r="C149" s="115"/>
      <c r="D149" s="116"/>
      <c r="E149" s="115"/>
      <c r="F149" s="110"/>
      <c r="G149" s="109"/>
      <c r="H149" s="83"/>
      <c r="I149" s="170" t="s">
        <v>74</v>
      </c>
      <c r="J149" s="110"/>
      <c r="K149" s="127" t="s">
        <v>1169</v>
      </c>
      <c r="L149" s="127" t="s">
        <v>1169</v>
      </c>
      <c r="M149" s="272" t="s">
        <v>1114</v>
      </c>
      <c r="N149" s="81"/>
      <c r="O149" s="175" t="s">
        <v>567</v>
      </c>
      <c r="P149" s="175" t="s">
        <v>568</v>
      </c>
      <c r="Q149" s="87"/>
      <c r="R149" s="183">
        <v>4949882.4000000004</v>
      </c>
      <c r="S149" s="218">
        <v>4591767.8</v>
      </c>
      <c r="T149" s="89"/>
      <c r="U149" s="175" t="s">
        <v>24</v>
      </c>
      <c r="V149" s="99"/>
      <c r="W149" s="92"/>
      <c r="X149" s="106"/>
      <c r="Y149" s="92"/>
      <c r="Z149" s="94"/>
      <c r="AA149" s="92"/>
      <c r="AB149" s="96"/>
      <c r="AC149" s="107"/>
      <c r="AD149" s="175" t="s">
        <v>275</v>
      </c>
      <c r="AE149" s="91"/>
      <c r="AF149" s="91"/>
      <c r="AG149" s="99"/>
      <c r="AH149" s="99"/>
      <c r="AI149" s="99"/>
      <c r="AJ149" s="99"/>
      <c r="AK149" s="99"/>
      <c r="AN149" s="101"/>
      <c r="AO149" s="101"/>
      <c r="AP149" s="101"/>
      <c r="AQ149" s="101"/>
      <c r="AR149" s="101"/>
      <c r="AS149" s="101"/>
      <c r="AT149" s="102"/>
      <c r="AU149" s="203" t="s">
        <v>637</v>
      </c>
    </row>
    <row r="150" spans="1:47" s="100" customFormat="1" ht="26.5" thickBot="1" x14ac:dyDescent="0.4">
      <c r="A150" s="78">
        <v>147</v>
      </c>
      <c r="B150" s="170" t="s">
        <v>1794</v>
      </c>
      <c r="C150" s="115"/>
      <c r="D150" s="116"/>
      <c r="E150" s="115"/>
      <c r="F150" s="110"/>
      <c r="G150" s="109"/>
      <c r="H150" s="83"/>
      <c r="I150" s="170" t="s">
        <v>539</v>
      </c>
      <c r="J150" s="110"/>
      <c r="K150" s="127" t="s">
        <v>1169</v>
      </c>
      <c r="L150" s="127" t="s">
        <v>1169</v>
      </c>
      <c r="M150" s="272" t="s">
        <v>1115</v>
      </c>
      <c r="N150" s="81"/>
      <c r="O150" s="175" t="s">
        <v>567</v>
      </c>
      <c r="P150" s="175" t="s">
        <v>568</v>
      </c>
      <c r="Q150" s="87"/>
      <c r="R150" s="181">
        <v>2876800</v>
      </c>
      <c r="S150" s="216">
        <v>2846830</v>
      </c>
      <c r="T150" s="89"/>
      <c r="U150" s="175" t="s">
        <v>24</v>
      </c>
      <c r="V150" s="99"/>
      <c r="W150" s="92"/>
      <c r="X150" s="106"/>
      <c r="Y150" s="92"/>
      <c r="Z150" s="94"/>
      <c r="AA150" s="92"/>
      <c r="AB150" s="96"/>
      <c r="AC150" s="107"/>
      <c r="AD150" s="175" t="s">
        <v>275</v>
      </c>
      <c r="AE150" s="91"/>
      <c r="AF150" s="91"/>
      <c r="AG150" s="99"/>
      <c r="AH150" s="99"/>
      <c r="AI150" s="99"/>
      <c r="AJ150" s="99"/>
      <c r="AK150" s="99"/>
      <c r="AN150" s="101"/>
      <c r="AO150" s="101"/>
      <c r="AP150" s="101"/>
      <c r="AQ150" s="101"/>
      <c r="AR150" s="101"/>
      <c r="AS150" s="101"/>
      <c r="AT150" s="102"/>
      <c r="AU150" s="203" t="s">
        <v>637</v>
      </c>
    </row>
    <row r="151" spans="1:47" s="100" customFormat="1" ht="39.5" thickBot="1" x14ac:dyDescent="0.4">
      <c r="A151" s="39">
        <v>148</v>
      </c>
      <c r="B151" s="170" t="s">
        <v>1795</v>
      </c>
      <c r="C151" s="115"/>
      <c r="D151" s="116"/>
      <c r="E151" s="115"/>
      <c r="F151" s="110"/>
      <c r="G151" s="109"/>
      <c r="H151" s="83"/>
      <c r="I151" s="170" t="s">
        <v>540</v>
      </c>
      <c r="J151" s="110"/>
      <c r="K151" s="127" t="s">
        <v>1169</v>
      </c>
      <c r="L151" s="127" t="s">
        <v>1169</v>
      </c>
      <c r="M151" s="272" t="s">
        <v>1116</v>
      </c>
      <c r="N151" s="81"/>
      <c r="O151" s="175" t="s">
        <v>567</v>
      </c>
      <c r="P151" s="175" t="s">
        <v>568</v>
      </c>
      <c r="Q151" s="87"/>
      <c r="R151" s="181">
        <v>5459308</v>
      </c>
      <c r="S151" s="216">
        <v>5292932</v>
      </c>
      <c r="T151" s="89"/>
      <c r="U151" s="175" t="s">
        <v>24</v>
      </c>
      <c r="V151" s="99"/>
      <c r="W151" s="92"/>
      <c r="X151" s="106"/>
      <c r="Y151" s="92"/>
      <c r="Z151" s="94"/>
      <c r="AA151" s="92"/>
      <c r="AB151" s="96"/>
      <c r="AC151" s="107"/>
      <c r="AD151" s="175" t="s">
        <v>275</v>
      </c>
      <c r="AE151" s="91"/>
      <c r="AF151" s="91"/>
      <c r="AG151" s="99"/>
      <c r="AH151" s="99"/>
      <c r="AI151" s="99"/>
      <c r="AJ151" s="99"/>
      <c r="AK151" s="99"/>
      <c r="AN151" s="101"/>
      <c r="AO151" s="101"/>
      <c r="AP151" s="101"/>
      <c r="AQ151" s="101"/>
      <c r="AR151" s="101"/>
      <c r="AS151" s="101"/>
      <c r="AT151" s="102"/>
      <c r="AU151" s="203" t="s">
        <v>637</v>
      </c>
    </row>
    <row r="152" spans="1:47" s="100" customFormat="1" ht="26.5" x14ac:dyDescent="0.35">
      <c r="A152" s="78">
        <v>149</v>
      </c>
      <c r="B152" s="174" t="s">
        <v>498</v>
      </c>
      <c r="C152" s="115"/>
      <c r="D152" s="116"/>
      <c r="E152" s="115"/>
      <c r="F152" s="110"/>
      <c r="G152" s="109"/>
      <c r="H152" s="83"/>
      <c r="I152" s="170" t="s">
        <v>79</v>
      </c>
      <c r="J152" s="110"/>
      <c r="K152" s="127" t="s">
        <v>1169</v>
      </c>
      <c r="L152" s="127" t="s">
        <v>1169</v>
      </c>
      <c r="M152" s="268" t="s">
        <v>1117</v>
      </c>
      <c r="N152" s="81"/>
      <c r="O152" s="175" t="s">
        <v>569</v>
      </c>
      <c r="P152" s="175" t="s">
        <v>570</v>
      </c>
      <c r="Q152" s="87"/>
      <c r="R152" s="184">
        <v>62393384</v>
      </c>
      <c r="S152" s="181">
        <v>45019998</v>
      </c>
      <c r="T152" s="89"/>
      <c r="U152" s="175" t="s">
        <v>24</v>
      </c>
      <c r="V152" s="99"/>
      <c r="W152" s="92"/>
      <c r="X152" s="106"/>
      <c r="Y152" s="92"/>
      <c r="Z152" s="94"/>
      <c r="AA152" s="92"/>
      <c r="AB152" s="96"/>
      <c r="AC152" s="107"/>
      <c r="AD152" s="175" t="s">
        <v>560</v>
      </c>
      <c r="AE152" s="91"/>
      <c r="AF152" s="91"/>
      <c r="AG152" s="99"/>
      <c r="AH152" s="99"/>
      <c r="AI152" s="99"/>
      <c r="AJ152" s="99"/>
      <c r="AK152" s="99"/>
      <c r="AN152" s="101"/>
      <c r="AO152" s="101"/>
      <c r="AP152" s="101"/>
      <c r="AQ152" s="101"/>
      <c r="AR152" s="101"/>
      <c r="AS152" s="101"/>
      <c r="AT152" s="102"/>
      <c r="AU152" s="203" t="s">
        <v>637</v>
      </c>
    </row>
    <row r="153" spans="1:47" s="100" customFormat="1" ht="44" thickBot="1" x14ac:dyDescent="0.4">
      <c r="A153" s="78">
        <v>150</v>
      </c>
      <c r="B153" s="176" t="s">
        <v>499</v>
      </c>
      <c r="C153" s="115"/>
      <c r="D153" s="116"/>
      <c r="E153" s="115"/>
      <c r="F153" s="110"/>
      <c r="G153" s="109"/>
      <c r="H153" s="83"/>
      <c r="I153" s="176" t="s">
        <v>72</v>
      </c>
      <c r="J153" s="110"/>
      <c r="K153" s="127" t="s">
        <v>1169</v>
      </c>
      <c r="L153" s="127" t="s">
        <v>1169</v>
      </c>
      <c r="M153" s="268" t="s">
        <v>1118</v>
      </c>
      <c r="N153" s="81"/>
      <c r="O153" s="210" t="s">
        <v>571</v>
      </c>
      <c r="P153" s="211" t="s">
        <v>572</v>
      </c>
      <c r="Q153" s="87"/>
      <c r="R153" s="185">
        <v>13955960</v>
      </c>
      <c r="S153" s="185">
        <v>10922328</v>
      </c>
      <c r="T153" s="89"/>
      <c r="U153" s="207" t="s">
        <v>24</v>
      </c>
      <c r="V153" s="99"/>
      <c r="W153" s="92"/>
      <c r="X153" s="106"/>
      <c r="Y153" s="92"/>
      <c r="Z153" s="94"/>
      <c r="AA153" s="92"/>
      <c r="AB153" s="96"/>
      <c r="AC153" s="107"/>
      <c r="AD153" s="176" t="s">
        <v>560</v>
      </c>
      <c r="AE153" s="91"/>
      <c r="AF153" s="91"/>
      <c r="AG153" s="99"/>
      <c r="AH153" s="99"/>
      <c r="AI153" s="99"/>
      <c r="AJ153" s="99"/>
      <c r="AK153" s="99"/>
      <c r="AN153" s="101"/>
      <c r="AO153" s="101"/>
      <c r="AP153" s="101"/>
      <c r="AQ153" s="101"/>
      <c r="AR153" s="101"/>
      <c r="AS153" s="101"/>
      <c r="AT153" s="102"/>
      <c r="AU153" s="203" t="s">
        <v>637</v>
      </c>
    </row>
    <row r="154" spans="1:47" s="100" customFormat="1" ht="39.5" thickBot="1" x14ac:dyDescent="0.4">
      <c r="A154" s="39">
        <v>151</v>
      </c>
      <c r="B154" s="170" t="s">
        <v>1796</v>
      </c>
      <c r="C154" s="115"/>
      <c r="D154" s="116"/>
      <c r="E154" s="115"/>
      <c r="F154" s="110"/>
      <c r="G154" s="109"/>
      <c r="H154" s="83"/>
      <c r="I154" s="170" t="s">
        <v>541</v>
      </c>
      <c r="J154" s="110"/>
      <c r="K154" s="127" t="s">
        <v>1169</v>
      </c>
      <c r="L154" s="127" t="s">
        <v>1169</v>
      </c>
      <c r="M154" s="265" t="s">
        <v>1119</v>
      </c>
      <c r="N154" s="81"/>
      <c r="O154" s="177" t="s">
        <v>573</v>
      </c>
      <c r="P154" s="177" t="s">
        <v>574</v>
      </c>
      <c r="Q154" s="87"/>
      <c r="R154" s="181">
        <v>4529034</v>
      </c>
      <c r="S154" s="184">
        <v>4529034</v>
      </c>
      <c r="T154" s="89"/>
      <c r="U154" s="175" t="s">
        <v>24</v>
      </c>
      <c r="V154" s="99"/>
      <c r="W154" s="92"/>
      <c r="X154" s="106"/>
      <c r="Y154" s="92"/>
      <c r="Z154" s="94"/>
      <c r="AA154" s="92"/>
      <c r="AB154" s="96"/>
      <c r="AC154" s="107"/>
      <c r="AD154" s="203" t="s">
        <v>275</v>
      </c>
      <c r="AE154" s="91"/>
      <c r="AF154" s="91"/>
      <c r="AG154" s="99"/>
      <c r="AH154" s="99"/>
      <c r="AI154" s="99"/>
      <c r="AJ154" s="99"/>
      <c r="AK154" s="99"/>
      <c r="AN154" s="101"/>
      <c r="AO154" s="101"/>
      <c r="AP154" s="101"/>
      <c r="AQ154" s="101"/>
      <c r="AR154" s="101"/>
      <c r="AS154" s="101"/>
      <c r="AT154" s="102"/>
      <c r="AU154" s="203" t="s">
        <v>638</v>
      </c>
    </row>
    <row r="155" spans="1:47" s="100" customFormat="1" ht="26.5" thickBot="1" x14ac:dyDescent="0.4">
      <c r="A155" s="78">
        <v>152</v>
      </c>
      <c r="B155" s="170" t="s">
        <v>1797</v>
      </c>
      <c r="C155" s="115"/>
      <c r="D155" s="116"/>
      <c r="E155" s="115"/>
      <c r="F155" s="110"/>
      <c r="G155" s="109"/>
      <c r="H155" s="83"/>
      <c r="I155" s="170" t="s">
        <v>542</v>
      </c>
      <c r="J155" s="110"/>
      <c r="K155" s="127" t="s">
        <v>1169</v>
      </c>
      <c r="L155" s="127" t="s">
        <v>1169</v>
      </c>
      <c r="M155" s="266" t="s">
        <v>86</v>
      </c>
      <c r="N155" s="81"/>
      <c r="O155" s="177" t="s">
        <v>573</v>
      </c>
      <c r="P155" s="177" t="s">
        <v>574</v>
      </c>
      <c r="Q155" s="87"/>
      <c r="R155" s="183">
        <v>4259785.6399999997</v>
      </c>
      <c r="S155" s="221">
        <v>4259785.6399999997</v>
      </c>
      <c r="T155" s="89"/>
      <c r="U155" s="175" t="s">
        <v>24</v>
      </c>
      <c r="V155" s="99"/>
      <c r="W155" s="92"/>
      <c r="X155" s="106"/>
      <c r="Y155" s="92"/>
      <c r="Z155" s="94"/>
      <c r="AA155" s="92"/>
      <c r="AB155" s="96"/>
      <c r="AC155" s="107"/>
      <c r="AD155" s="203" t="s">
        <v>275</v>
      </c>
      <c r="AE155" s="91"/>
      <c r="AF155" s="91"/>
      <c r="AG155" s="99"/>
      <c r="AH155" s="99"/>
      <c r="AI155" s="99"/>
      <c r="AJ155" s="99"/>
      <c r="AK155" s="99"/>
      <c r="AN155" s="101"/>
      <c r="AO155" s="101"/>
      <c r="AP155" s="101"/>
      <c r="AQ155" s="101"/>
      <c r="AR155" s="101"/>
      <c r="AS155" s="101"/>
      <c r="AT155" s="102"/>
      <c r="AU155" s="203" t="s">
        <v>638</v>
      </c>
    </row>
    <row r="156" spans="1:47" s="100" customFormat="1" ht="26.5" thickBot="1" x14ac:dyDescent="0.4">
      <c r="A156" s="78">
        <v>153</v>
      </c>
      <c r="B156" s="170" t="s">
        <v>1798</v>
      </c>
      <c r="C156" s="115"/>
      <c r="D156" s="116"/>
      <c r="E156" s="115"/>
      <c r="F156" s="110"/>
      <c r="G156" s="109"/>
      <c r="H156" s="83"/>
      <c r="I156" s="170" t="s">
        <v>80</v>
      </c>
      <c r="J156" s="110"/>
      <c r="K156" s="127" t="s">
        <v>1169</v>
      </c>
      <c r="L156" s="127" t="s">
        <v>1169</v>
      </c>
      <c r="M156" s="266" t="s">
        <v>1120</v>
      </c>
      <c r="N156" s="81"/>
      <c r="O156" s="177" t="s">
        <v>573</v>
      </c>
      <c r="P156" s="177" t="s">
        <v>574</v>
      </c>
      <c r="Q156" s="87"/>
      <c r="R156" s="183">
        <v>5155199.5</v>
      </c>
      <c r="S156" s="221">
        <v>5155199.5</v>
      </c>
      <c r="T156" s="89"/>
      <c r="U156" s="175" t="s">
        <v>24</v>
      </c>
      <c r="V156" s="99"/>
      <c r="W156" s="92"/>
      <c r="X156" s="106"/>
      <c r="Y156" s="92"/>
      <c r="Z156" s="94"/>
      <c r="AA156" s="92"/>
      <c r="AB156" s="96"/>
      <c r="AC156" s="107"/>
      <c r="AD156" s="203" t="s">
        <v>275</v>
      </c>
      <c r="AE156" s="91"/>
      <c r="AF156" s="91"/>
      <c r="AG156" s="99"/>
      <c r="AH156" s="99"/>
      <c r="AI156" s="99"/>
      <c r="AJ156" s="99"/>
      <c r="AK156" s="99"/>
      <c r="AN156" s="101"/>
      <c r="AO156" s="101"/>
      <c r="AP156" s="101"/>
      <c r="AQ156" s="101"/>
      <c r="AR156" s="101"/>
      <c r="AS156" s="101"/>
      <c r="AT156" s="102"/>
      <c r="AU156" s="203" t="s">
        <v>638</v>
      </c>
    </row>
    <row r="157" spans="1:47" s="100" customFormat="1" ht="26.5" thickBot="1" x14ac:dyDescent="0.4">
      <c r="A157" s="39">
        <v>154</v>
      </c>
      <c r="B157" s="170" t="s">
        <v>1799</v>
      </c>
      <c r="C157" s="115"/>
      <c r="D157" s="116"/>
      <c r="E157" s="115"/>
      <c r="F157" s="110"/>
      <c r="G157" s="109"/>
      <c r="H157" s="83"/>
      <c r="I157" s="170" t="s">
        <v>150</v>
      </c>
      <c r="J157" s="110"/>
      <c r="K157" s="127" t="s">
        <v>1169</v>
      </c>
      <c r="L157" s="127" t="s">
        <v>1169</v>
      </c>
      <c r="M157" s="266" t="s">
        <v>1121</v>
      </c>
      <c r="N157" s="81"/>
      <c r="O157" s="177" t="s">
        <v>573</v>
      </c>
      <c r="P157" s="177" t="s">
        <v>574</v>
      </c>
      <c r="Q157" s="87"/>
      <c r="R157" s="183">
        <v>7070061</v>
      </c>
      <c r="S157" s="221">
        <v>7070061</v>
      </c>
      <c r="T157" s="89"/>
      <c r="U157" s="175" t="s">
        <v>24</v>
      </c>
      <c r="V157" s="99"/>
      <c r="W157" s="92"/>
      <c r="X157" s="106"/>
      <c r="Y157" s="92"/>
      <c r="Z157" s="94"/>
      <c r="AA157" s="92"/>
      <c r="AB157" s="96"/>
      <c r="AC157" s="107"/>
      <c r="AD157" s="203" t="s">
        <v>275</v>
      </c>
      <c r="AE157" s="91"/>
      <c r="AF157" s="91"/>
      <c r="AG157" s="99"/>
      <c r="AH157" s="99"/>
      <c r="AI157" s="99"/>
      <c r="AJ157" s="99"/>
      <c r="AK157" s="99"/>
      <c r="AN157" s="101"/>
      <c r="AO157" s="101"/>
      <c r="AP157" s="101"/>
      <c r="AQ157" s="101"/>
      <c r="AR157" s="101"/>
      <c r="AS157" s="101"/>
      <c r="AT157" s="102"/>
      <c r="AU157" s="203" t="s">
        <v>638</v>
      </c>
    </row>
    <row r="158" spans="1:47" s="100" customFormat="1" ht="39.5" thickBot="1" x14ac:dyDescent="0.4">
      <c r="A158" s="78">
        <v>155</v>
      </c>
      <c r="B158" s="170" t="s">
        <v>1800</v>
      </c>
      <c r="C158" s="115"/>
      <c r="D158" s="116"/>
      <c r="E158" s="115"/>
      <c r="F158" s="110"/>
      <c r="G158" s="109"/>
      <c r="H158" s="83"/>
      <c r="I158" s="170" t="s">
        <v>543</v>
      </c>
      <c r="J158" s="110"/>
      <c r="K158" s="127" t="s">
        <v>1169</v>
      </c>
      <c r="L158" s="127" t="s">
        <v>1169</v>
      </c>
      <c r="M158" s="266" t="s">
        <v>1122</v>
      </c>
      <c r="N158" s="81"/>
      <c r="O158" s="177" t="s">
        <v>573</v>
      </c>
      <c r="P158" s="177" t="s">
        <v>574</v>
      </c>
      <c r="Q158" s="87"/>
      <c r="R158" s="183">
        <v>16457549.01</v>
      </c>
      <c r="S158" s="221">
        <v>16457549.01</v>
      </c>
      <c r="T158" s="89"/>
      <c r="U158" s="175" t="s">
        <v>24</v>
      </c>
      <c r="V158" s="99"/>
      <c r="W158" s="92"/>
      <c r="X158" s="106"/>
      <c r="Y158" s="92"/>
      <c r="Z158" s="94"/>
      <c r="AA158" s="92"/>
      <c r="AB158" s="96"/>
      <c r="AC158" s="107"/>
      <c r="AD158" s="203" t="s">
        <v>275</v>
      </c>
      <c r="AE158" s="91"/>
      <c r="AF158" s="91"/>
      <c r="AG158" s="99"/>
      <c r="AH158" s="99"/>
      <c r="AI158" s="99"/>
      <c r="AJ158" s="99"/>
      <c r="AK158" s="99"/>
      <c r="AN158" s="101"/>
      <c r="AO158" s="101"/>
      <c r="AP158" s="101"/>
      <c r="AQ158" s="101"/>
      <c r="AR158" s="101"/>
      <c r="AS158" s="101"/>
      <c r="AT158" s="102"/>
      <c r="AU158" s="203" t="s">
        <v>638</v>
      </c>
    </row>
    <row r="159" spans="1:47" s="100" customFormat="1" ht="26.5" thickBot="1" x14ac:dyDescent="0.4">
      <c r="A159" s="78">
        <v>156</v>
      </c>
      <c r="B159" s="170" t="s">
        <v>1801</v>
      </c>
      <c r="C159" s="115"/>
      <c r="D159" s="116"/>
      <c r="E159" s="115"/>
      <c r="F159" s="110"/>
      <c r="G159" s="109"/>
      <c r="H159" s="83"/>
      <c r="I159" s="170" t="s">
        <v>544</v>
      </c>
      <c r="J159" s="110"/>
      <c r="K159" s="127" t="s">
        <v>1169</v>
      </c>
      <c r="L159" s="127" t="s">
        <v>1169</v>
      </c>
      <c r="M159" s="266" t="s">
        <v>1123</v>
      </c>
      <c r="N159" s="81"/>
      <c r="O159" s="177" t="s">
        <v>573</v>
      </c>
      <c r="P159" s="177" t="s">
        <v>574</v>
      </c>
      <c r="Q159" s="87"/>
      <c r="R159" s="183">
        <v>4212014.7520000003</v>
      </c>
      <c r="S159" s="184">
        <v>4212014.75</v>
      </c>
      <c r="T159" s="89"/>
      <c r="U159" s="175" t="s">
        <v>24</v>
      </c>
      <c r="V159" s="99"/>
      <c r="W159" s="92"/>
      <c r="X159" s="106"/>
      <c r="Y159" s="92"/>
      <c r="Z159" s="94"/>
      <c r="AA159" s="92"/>
      <c r="AB159" s="96"/>
      <c r="AC159" s="107"/>
      <c r="AD159" s="203" t="s">
        <v>275</v>
      </c>
      <c r="AE159" s="91"/>
      <c r="AF159" s="91"/>
      <c r="AG159" s="99"/>
      <c r="AH159" s="99"/>
      <c r="AI159" s="99"/>
      <c r="AJ159" s="99"/>
      <c r="AK159" s="99"/>
      <c r="AN159" s="101"/>
      <c r="AO159" s="101"/>
      <c r="AP159" s="101"/>
      <c r="AQ159" s="101"/>
      <c r="AR159" s="101"/>
      <c r="AS159" s="101"/>
      <c r="AT159" s="102"/>
      <c r="AU159" s="203" t="s">
        <v>638</v>
      </c>
    </row>
    <row r="160" spans="1:47" s="100" customFormat="1" ht="26.5" thickBot="1" x14ac:dyDescent="0.4">
      <c r="A160" s="39">
        <v>157</v>
      </c>
      <c r="B160" s="170" t="s">
        <v>1802</v>
      </c>
      <c r="C160" s="115"/>
      <c r="D160" s="116"/>
      <c r="E160" s="115"/>
      <c r="F160" s="110"/>
      <c r="G160" s="109"/>
      <c r="H160" s="83"/>
      <c r="I160" s="170" t="s">
        <v>72</v>
      </c>
      <c r="J160" s="110"/>
      <c r="K160" s="127" t="s">
        <v>1169</v>
      </c>
      <c r="L160" s="127" t="s">
        <v>1169</v>
      </c>
      <c r="M160" s="266" t="s">
        <v>1124</v>
      </c>
      <c r="N160" s="81"/>
      <c r="O160" s="177" t="s">
        <v>573</v>
      </c>
      <c r="P160" s="177" t="s">
        <v>574</v>
      </c>
      <c r="Q160" s="87"/>
      <c r="R160" s="183">
        <v>5344908</v>
      </c>
      <c r="S160" s="221">
        <v>5344908</v>
      </c>
      <c r="T160" s="89"/>
      <c r="U160" s="175" t="s">
        <v>24</v>
      </c>
      <c r="V160" s="99"/>
      <c r="W160" s="92"/>
      <c r="X160" s="106"/>
      <c r="Y160" s="92"/>
      <c r="Z160" s="94"/>
      <c r="AA160" s="92"/>
      <c r="AB160" s="96"/>
      <c r="AC160" s="107"/>
      <c r="AD160" s="203" t="s">
        <v>275</v>
      </c>
      <c r="AE160" s="91"/>
      <c r="AF160" s="91"/>
      <c r="AG160" s="99"/>
      <c r="AH160" s="99"/>
      <c r="AI160" s="99"/>
      <c r="AJ160" s="99"/>
      <c r="AK160" s="99"/>
      <c r="AN160" s="101"/>
      <c r="AO160" s="101"/>
      <c r="AP160" s="101"/>
      <c r="AQ160" s="101"/>
      <c r="AR160" s="101"/>
      <c r="AS160" s="101"/>
      <c r="AT160" s="102"/>
      <c r="AU160" s="203" t="s">
        <v>638</v>
      </c>
    </row>
    <row r="161" spans="1:47" s="100" customFormat="1" ht="39" x14ac:dyDescent="0.35">
      <c r="A161" s="78">
        <v>158</v>
      </c>
      <c r="B161" s="173" t="s">
        <v>500</v>
      </c>
      <c r="C161" s="115"/>
      <c r="D161" s="116"/>
      <c r="E161" s="115"/>
      <c r="F161" s="110"/>
      <c r="G161" s="109"/>
      <c r="H161" s="83"/>
      <c r="I161" s="173" t="s">
        <v>72</v>
      </c>
      <c r="J161" s="110"/>
      <c r="K161" s="127" t="s">
        <v>1169</v>
      </c>
      <c r="L161" s="127" t="s">
        <v>1169</v>
      </c>
      <c r="M161" s="274" t="s">
        <v>1125</v>
      </c>
      <c r="N161" s="81"/>
      <c r="O161" s="203" t="s">
        <v>575</v>
      </c>
      <c r="P161" s="203"/>
      <c r="Q161" s="87"/>
      <c r="R161" s="186">
        <v>5380776</v>
      </c>
      <c r="S161" s="222">
        <v>3684894</v>
      </c>
      <c r="T161" s="89"/>
      <c r="U161" s="208" t="s">
        <v>24</v>
      </c>
      <c r="V161" s="99"/>
      <c r="W161" s="92"/>
      <c r="X161" s="106"/>
      <c r="Y161" s="92"/>
      <c r="Z161" s="94"/>
      <c r="AA161" s="92"/>
      <c r="AB161" s="96"/>
      <c r="AC161" s="107"/>
      <c r="AD161" s="204" t="s">
        <v>560</v>
      </c>
      <c r="AE161" s="91"/>
      <c r="AF161" s="91"/>
      <c r="AG161" s="99"/>
      <c r="AH161" s="99"/>
      <c r="AI161" s="99"/>
      <c r="AJ161" s="99"/>
      <c r="AK161" s="99"/>
      <c r="AN161" s="101"/>
      <c r="AO161" s="101"/>
      <c r="AP161" s="101"/>
      <c r="AQ161" s="101"/>
      <c r="AR161" s="101"/>
      <c r="AS161" s="101"/>
      <c r="AT161" s="102"/>
      <c r="AU161" s="203" t="s">
        <v>638</v>
      </c>
    </row>
    <row r="162" spans="1:47" s="100" customFormat="1" ht="26" x14ac:dyDescent="0.35">
      <c r="A162" s="78">
        <v>159</v>
      </c>
      <c r="B162" s="173" t="s">
        <v>501</v>
      </c>
      <c r="C162" s="115"/>
      <c r="D162" s="116"/>
      <c r="E162" s="115"/>
      <c r="F162" s="110"/>
      <c r="G162" s="109"/>
      <c r="H162" s="83"/>
      <c r="I162" s="173"/>
      <c r="J162" s="110"/>
      <c r="K162" s="127" t="s">
        <v>1169</v>
      </c>
      <c r="L162" s="127" t="s">
        <v>1169</v>
      </c>
      <c r="M162" s="274" t="s">
        <v>1126</v>
      </c>
      <c r="N162" s="81"/>
      <c r="O162" s="207"/>
      <c r="P162" s="207"/>
      <c r="Q162" s="87"/>
      <c r="R162" s="187">
        <v>30162000</v>
      </c>
      <c r="S162" s="223"/>
      <c r="T162" s="89"/>
      <c r="U162" s="209" t="s">
        <v>24</v>
      </c>
      <c r="V162" s="99"/>
      <c r="W162" s="92"/>
      <c r="X162" s="106"/>
      <c r="Y162" s="92"/>
      <c r="Z162" s="94"/>
      <c r="AA162" s="92"/>
      <c r="AB162" s="96"/>
      <c r="AC162" s="107"/>
      <c r="AD162" s="205" t="s">
        <v>275</v>
      </c>
      <c r="AE162" s="91"/>
      <c r="AF162" s="91"/>
      <c r="AG162" s="99"/>
      <c r="AH162" s="99"/>
      <c r="AI162" s="99"/>
      <c r="AJ162" s="99"/>
      <c r="AK162" s="99"/>
      <c r="AN162" s="101"/>
      <c r="AO162" s="101"/>
      <c r="AP162" s="101"/>
      <c r="AQ162" s="101"/>
      <c r="AR162" s="101"/>
      <c r="AS162" s="101"/>
      <c r="AT162" s="102"/>
      <c r="AU162" s="203" t="s">
        <v>638</v>
      </c>
    </row>
    <row r="163" spans="1:47" s="100" customFormat="1" ht="39" x14ac:dyDescent="0.35">
      <c r="A163" s="39">
        <v>160</v>
      </c>
      <c r="B163" s="173" t="s">
        <v>1803</v>
      </c>
      <c r="C163" s="115"/>
      <c r="D163" s="116"/>
      <c r="E163" s="115"/>
      <c r="F163" s="110"/>
      <c r="G163" s="109"/>
      <c r="H163" s="83"/>
      <c r="I163" s="173" t="s">
        <v>540</v>
      </c>
      <c r="J163" s="110"/>
      <c r="K163" s="127" t="s">
        <v>1169</v>
      </c>
      <c r="L163" s="127" t="s">
        <v>1169</v>
      </c>
      <c r="M163" s="274" t="s">
        <v>1127</v>
      </c>
      <c r="N163" s="81"/>
      <c r="O163" s="212">
        <v>42258</v>
      </c>
      <c r="P163" s="212">
        <v>42371</v>
      </c>
      <c r="Q163" s="87"/>
      <c r="R163" s="188">
        <v>9700476.5999999996</v>
      </c>
      <c r="S163" s="222">
        <v>9700475.7400000002</v>
      </c>
      <c r="T163" s="89"/>
      <c r="U163" s="208" t="s">
        <v>24</v>
      </c>
      <c r="V163" s="99"/>
      <c r="W163" s="92"/>
      <c r="X163" s="106"/>
      <c r="Y163" s="92"/>
      <c r="Z163" s="94"/>
      <c r="AA163" s="92"/>
      <c r="AB163" s="96"/>
      <c r="AC163" s="107"/>
      <c r="AD163" s="204" t="s">
        <v>275</v>
      </c>
      <c r="AE163" s="91"/>
      <c r="AF163" s="91"/>
      <c r="AG163" s="99"/>
      <c r="AH163" s="99"/>
      <c r="AI163" s="99"/>
      <c r="AJ163" s="99"/>
      <c r="AK163" s="99"/>
      <c r="AN163" s="101"/>
      <c r="AO163" s="101"/>
      <c r="AP163" s="101"/>
      <c r="AQ163" s="101"/>
      <c r="AR163" s="101"/>
      <c r="AS163" s="101"/>
      <c r="AT163" s="102"/>
      <c r="AU163" s="203" t="s">
        <v>638</v>
      </c>
    </row>
    <row r="164" spans="1:47" s="100" customFormat="1" ht="52" x14ac:dyDescent="0.35">
      <c r="A164" s="78">
        <v>161</v>
      </c>
      <c r="B164" s="173" t="s">
        <v>1804</v>
      </c>
      <c r="C164" s="115"/>
      <c r="D164" s="116"/>
      <c r="E164" s="115"/>
      <c r="F164" s="110"/>
      <c r="G164" s="109"/>
      <c r="H164" s="83"/>
      <c r="I164" s="173" t="s">
        <v>151</v>
      </c>
      <c r="J164" s="110"/>
      <c r="K164" s="127" t="s">
        <v>1169</v>
      </c>
      <c r="L164" s="127" t="s">
        <v>1169</v>
      </c>
      <c r="M164" s="274" t="s">
        <v>1100</v>
      </c>
      <c r="N164" s="81"/>
      <c r="O164" s="212">
        <v>42258</v>
      </c>
      <c r="P164" s="212">
        <v>42371</v>
      </c>
      <c r="Q164" s="87"/>
      <c r="R164" s="188">
        <v>4667174.16</v>
      </c>
      <c r="S164" s="224">
        <v>4640718</v>
      </c>
      <c r="T164" s="89"/>
      <c r="U164" s="208" t="s">
        <v>24</v>
      </c>
      <c r="V164" s="99"/>
      <c r="W164" s="92"/>
      <c r="X164" s="106"/>
      <c r="Y164" s="92"/>
      <c r="Z164" s="94"/>
      <c r="AA164" s="92"/>
      <c r="AB164" s="96"/>
      <c r="AC164" s="107"/>
      <c r="AD164" s="204" t="s">
        <v>275</v>
      </c>
      <c r="AE164" s="91"/>
      <c r="AF164" s="91"/>
      <c r="AG164" s="99"/>
      <c r="AH164" s="99"/>
      <c r="AI164" s="99"/>
      <c r="AJ164" s="99"/>
      <c r="AK164" s="99"/>
      <c r="AN164" s="101"/>
      <c r="AO164" s="101"/>
      <c r="AP164" s="101"/>
      <c r="AQ164" s="101"/>
      <c r="AR164" s="101"/>
      <c r="AS164" s="101"/>
      <c r="AT164" s="102"/>
      <c r="AU164" s="203" t="s">
        <v>638</v>
      </c>
    </row>
    <row r="165" spans="1:47" s="100" customFormat="1" ht="52" x14ac:dyDescent="0.35">
      <c r="A165" s="78">
        <v>162</v>
      </c>
      <c r="B165" s="173" t="s">
        <v>1805</v>
      </c>
      <c r="C165" s="115"/>
      <c r="D165" s="116"/>
      <c r="E165" s="115"/>
      <c r="F165" s="110"/>
      <c r="G165" s="109"/>
      <c r="H165" s="83"/>
      <c r="I165" s="173" t="s">
        <v>72</v>
      </c>
      <c r="J165" s="110"/>
      <c r="K165" s="127" t="s">
        <v>1169</v>
      </c>
      <c r="L165" s="127" t="s">
        <v>1169</v>
      </c>
      <c r="M165" s="274" t="s">
        <v>1128</v>
      </c>
      <c r="N165" s="81"/>
      <c r="O165" s="212">
        <v>42258</v>
      </c>
      <c r="P165" s="212">
        <v>42371</v>
      </c>
      <c r="Q165" s="87"/>
      <c r="R165" s="188">
        <v>9768947.5399999991</v>
      </c>
      <c r="S165" s="188">
        <v>9765939.1999999993</v>
      </c>
      <c r="T165" s="89"/>
      <c r="U165" s="208" t="s">
        <v>24</v>
      </c>
      <c r="V165" s="99"/>
      <c r="W165" s="92"/>
      <c r="X165" s="106"/>
      <c r="Y165" s="92"/>
      <c r="Z165" s="94"/>
      <c r="AA165" s="92"/>
      <c r="AB165" s="96"/>
      <c r="AC165" s="107"/>
      <c r="AD165" s="204" t="s">
        <v>275</v>
      </c>
      <c r="AE165" s="91"/>
      <c r="AF165" s="91"/>
      <c r="AG165" s="99"/>
      <c r="AH165" s="99"/>
      <c r="AI165" s="99"/>
      <c r="AJ165" s="99"/>
      <c r="AK165" s="99"/>
      <c r="AN165" s="101"/>
      <c r="AO165" s="101"/>
      <c r="AP165" s="101"/>
      <c r="AQ165" s="101"/>
      <c r="AR165" s="101"/>
      <c r="AS165" s="101"/>
      <c r="AT165" s="102"/>
      <c r="AU165" s="203" t="s">
        <v>638</v>
      </c>
    </row>
    <row r="166" spans="1:47" s="100" customFormat="1" ht="52" x14ac:dyDescent="0.35">
      <c r="A166" s="39">
        <v>163</v>
      </c>
      <c r="B166" s="173" t="s">
        <v>1806</v>
      </c>
      <c r="C166" s="115"/>
      <c r="D166" s="116"/>
      <c r="E166" s="115"/>
      <c r="F166" s="110"/>
      <c r="G166" s="109"/>
      <c r="H166" s="83"/>
      <c r="I166" s="207" t="s">
        <v>72</v>
      </c>
      <c r="J166" s="110"/>
      <c r="K166" s="127" t="s">
        <v>1169</v>
      </c>
      <c r="L166" s="127" t="s">
        <v>1169</v>
      </c>
      <c r="M166" s="274" t="s">
        <v>1129</v>
      </c>
      <c r="N166" s="81"/>
      <c r="O166" s="212">
        <v>42258</v>
      </c>
      <c r="P166" s="212">
        <v>42371</v>
      </c>
      <c r="Q166" s="87"/>
      <c r="R166" s="188">
        <v>9969272</v>
      </c>
      <c r="S166" s="188">
        <v>3582091.6</v>
      </c>
      <c r="T166" s="89"/>
      <c r="U166" s="208" t="s">
        <v>24</v>
      </c>
      <c r="V166" s="99"/>
      <c r="W166" s="92"/>
      <c r="X166" s="106"/>
      <c r="Y166" s="92"/>
      <c r="Z166" s="94"/>
      <c r="AA166" s="92"/>
      <c r="AB166" s="96"/>
      <c r="AC166" s="107"/>
      <c r="AD166" s="177" t="s">
        <v>560</v>
      </c>
      <c r="AE166" s="91"/>
      <c r="AF166" s="91"/>
      <c r="AG166" s="99"/>
      <c r="AH166" s="99"/>
      <c r="AI166" s="99"/>
      <c r="AJ166" s="99"/>
      <c r="AK166" s="99"/>
      <c r="AN166" s="101"/>
      <c r="AO166" s="101"/>
      <c r="AP166" s="101"/>
      <c r="AQ166" s="101"/>
      <c r="AR166" s="101"/>
      <c r="AS166" s="101"/>
      <c r="AT166" s="102"/>
      <c r="AU166" s="203" t="s">
        <v>638</v>
      </c>
    </row>
    <row r="167" spans="1:47" s="100" customFormat="1" ht="39" x14ac:dyDescent="0.35">
      <c r="A167" s="78">
        <v>164</v>
      </c>
      <c r="B167" s="173" t="s">
        <v>1807</v>
      </c>
      <c r="C167" s="115"/>
      <c r="D167" s="116"/>
      <c r="E167" s="115"/>
      <c r="F167" s="110"/>
      <c r="G167" s="109"/>
      <c r="H167" s="83"/>
      <c r="I167" s="207" t="s">
        <v>150</v>
      </c>
      <c r="J167" s="110"/>
      <c r="K167" s="127" t="s">
        <v>1169</v>
      </c>
      <c r="L167" s="127" t="s">
        <v>1169</v>
      </c>
      <c r="M167" s="274" t="s">
        <v>1130</v>
      </c>
      <c r="N167" s="81"/>
      <c r="O167" s="212">
        <v>42258</v>
      </c>
      <c r="P167" s="212">
        <v>42371</v>
      </c>
      <c r="Q167" s="87"/>
      <c r="R167" s="188">
        <v>7375061.8799999999</v>
      </c>
      <c r="S167" s="224">
        <v>7375024.5800000001</v>
      </c>
      <c r="T167" s="89"/>
      <c r="U167" s="208" t="s">
        <v>24</v>
      </c>
      <c r="V167" s="99"/>
      <c r="W167" s="92"/>
      <c r="X167" s="106"/>
      <c r="Y167" s="92"/>
      <c r="Z167" s="94"/>
      <c r="AA167" s="92"/>
      <c r="AB167" s="96"/>
      <c r="AC167" s="107"/>
      <c r="AD167" s="204" t="s">
        <v>275</v>
      </c>
      <c r="AE167" s="91"/>
      <c r="AF167" s="91"/>
      <c r="AG167" s="99"/>
      <c r="AH167" s="99"/>
      <c r="AI167" s="99"/>
      <c r="AJ167" s="99"/>
      <c r="AK167" s="99"/>
      <c r="AN167" s="101"/>
      <c r="AO167" s="101"/>
      <c r="AP167" s="101"/>
      <c r="AQ167" s="101"/>
      <c r="AR167" s="101"/>
      <c r="AS167" s="101"/>
      <c r="AT167" s="102"/>
      <c r="AU167" s="203" t="s">
        <v>638</v>
      </c>
    </row>
    <row r="168" spans="1:47" s="100" customFormat="1" ht="26.5" thickBot="1" x14ac:dyDescent="0.4">
      <c r="A168" s="78">
        <v>165</v>
      </c>
      <c r="B168" s="173" t="s">
        <v>502</v>
      </c>
      <c r="C168" s="115"/>
      <c r="D168" s="116"/>
      <c r="E168" s="115"/>
      <c r="F168" s="110"/>
      <c r="G168" s="109"/>
      <c r="H168" s="83"/>
      <c r="I168" s="173" t="s">
        <v>72</v>
      </c>
      <c r="J168" s="110"/>
      <c r="K168" s="127" t="s">
        <v>1169</v>
      </c>
      <c r="L168" s="127" t="s">
        <v>1169</v>
      </c>
      <c r="M168" s="274" t="s">
        <v>1131</v>
      </c>
      <c r="N168" s="81"/>
      <c r="O168" s="177" t="s">
        <v>576</v>
      </c>
      <c r="P168" s="177"/>
      <c r="Q168" s="87"/>
      <c r="R168" s="189">
        <v>2374785</v>
      </c>
      <c r="S168" s="189">
        <v>2374785</v>
      </c>
      <c r="T168" s="89"/>
      <c r="U168" s="208" t="s">
        <v>24</v>
      </c>
      <c r="V168" s="99"/>
      <c r="W168" s="92"/>
      <c r="X168" s="106"/>
      <c r="Y168" s="92"/>
      <c r="Z168" s="94"/>
      <c r="AA168" s="92"/>
      <c r="AB168" s="96"/>
      <c r="AC168" s="107"/>
      <c r="AD168" s="204" t="s">
        <v>275</v>
      </c>
      <c r="AE168" s="91"/>
      <c r="AF168" s="91"/>
      <c r="AG168" s="99"/>
      <c r="AH168" s="99"/>
      <c r="AI168" s="99"/>
      <c r="AJ168" s="99"/>
      <c r="AK168" s="99"/>
      <c r="AN168" s="101"/>
      <c r="AO168" s="101"/>
      <c r="AP168" s="101"/>
      <c r="AQ168" s="101"/>
      <c r="AR168" s="101"/>
      <c r="AS168" s="101"/>
      <c r="AT168" s="102"/>
      <c r="AU168" s="203" t="s">
        <v>638</v>
      </c>
    </row>
    <row r="169" spans="1:47" s="100" customFormat="1" ht="39" x14ac:dyDescent="0.35">
      <c r="A169" s="39">
        <v>166</v>
      </c>
      <c r="B169" s="173" t="s">
        <v>503</v>
      </c>
      <c r="C169" s="115"/>
      <c r="D169" s="116"/>
      <c r="E169" s="115"/>
      <c r="F169" s="110"/>
      <c r="G169" s="109"/>
      <c r="H169" s="83"/>
      <c r="I169" s="173" t="s">
        <v>540</v>
      </c>
      <c r="J169" s="110"/>
      <c r="K169" s="127" t="s">
        <v>1169</v>
      </c>
      <c r="L169" s="127" t="s">
        <v>1169</v>
      </c>
      <c r="M169" s="275" t="s">
        <v>1132</v>
      </c>
      <c r="N169" s="81"/>
      <c r="O169" s="177" t="s">
        <v>576</v>
      </c>
      <c r="P169" s="177"/>
      <c r="Q169" s="87"/>
      <c r="R169" s="189">
        <v>3015285</v>
      </c>
      <c r="S169" s="189">
        <v>3015285</v>
      </c>
      <c r="T169" s="89"/>
      <c r="U169" s="208" t="s">
        <v>24</v>
      </c>
      <c r="V169" s="99"/>
      <c r="W169" s="92"/>
      <c r="X169" s="106"/>
      <c r="Y169" s="92"/>
      <c r="Z169" s="94"/>
      <c r="AA169" s="92"/>
      <c r="AB169" s="96"/>
      <c r="AC169" s="107"/>
      <c r="AD169" s="204" t="s">
        <v>275</v>
      </c>
      <c r="AE169" s="91"/>
      <c r="AF169" s="91"/>
      <c r="AG169" s="99"/>
      <c r="AH169" s="99"/>
      <c r="AI169" s="99"/>
      <c r="AJ169" s="99"/>
      <c r="AK169" s="99"/>
      <c r="AN169" s="101"/>
      <c r="AO169" s="101"/>
      <c r="AP169" s="101"/>
      <c r="AQ169" s="101"/>
      <c r="AR169" s="101"/>
      <c r="AS169" s="101"/>
      <c r="AT169" s="102"/>
      <c r="AU169" s="203" t="s">
        <v>638</v>
      </c>
    </row>
    <row r="170" spans="1:47" s="100" customFormat="1" ht="39" x14ac:dyDescent="0.35">
      <c r="A170" s="78">
        <v>167</v>
      </c>
      <c r="B170" s="173" t="s">
        <v>504</v>
      </c>
      <c r="C170" s="115"/>
      <c r="D170" s="116"/>
      <c r="E170" s="115"/>
      <c r="F170" s="110"/>
      <c r="G170" s="109"/>
      <c r="H170" s="83"/>
      <c r="I170" s="173" t="s">
        <v>540</v>
      </c>
      <c r="J170" s="110"/>
      <c r="K170" s="127" t="s">
        <v>1169</v>
      </c>
      <c r="L170" s="127" t="s">
        <v>1169</v>
      </c>
      <c r="M170" s="274" t="s">
        <v>1131</v>
      </c>
      <c r="N170" s="81"/>
      <c r="O170" s="177" t="s">
        <v>576</v>
      </c>
      <c r="P170" s="177"/>
      <c r="Q170" s="87"/>
      <c r="R170" s="189">
        <v>1643400</v>
      </c>
      <c r="S170" s="189">
        <v>1643400</v>
      </c>
      <c r="T170" s="89"/>
      <c r="U170" s="208" t="s">
        <v>24</v>
      </c>
      <c r="V170" s="99"/>
      <c r="W170" s="92"/>
      <c r="X170" s="106"/>
      <c r="Y170" s="92"/>
      <c r="Z170" s="94"/>
      <c r="AA170" s="92"/>
      <c r="AB170" s="96"/>
      <c r="AC170" s="107"/>
      <c r="AD170" s="204" t="s">
        <v>275</v>
      </c>
      <c r="AE170" s="91"/>
      <c r="AF170" s="91"/>
      <c r="AG170" s="99"/>
      <c r="AH170" s="99"/>
      <c r="AI170" s="99"/>
      <c r="AJ170" s="99"/>
      <c r="AK170" s="99"/>
      <c r="AN170" s="101"/>
      <c r="AO170" s="101"/>
      <c r="AP170" s="101"/>
      <c r="AQ170" s="101"/>
      <c r="AR170" s="101"/>
      <c r="AS170" s="101"/>
      <c r="AT170" s="102"/>
      <c r="AU170" s="203" t="s">
        <v>638</v>
      </c>
    </row>
    <row r="171" spans="1:47" s="100" customFormat="1" ht="26" x14ac:dyDescent="0.35">
      <c r="A171" s="78">
        <v>168</v>
      </c>
      <c r="B171" s="173" t="s">
        <v>505</v>
      </c>
      <c r="C171" s="115"/>
      <c r="D171" s="116"/>
      <c r="E171" s="115"/>
      <c r="F171" s="110"/>
      <c r="G171" s="109"/>
      <c r="H171" s="83"/>
      <c r="I171" s="173" t="s">
        <v>540</v>
      </c>
      <c r="J171" s="110"/>
      <c r="K171" s="127" t="s">
        <v>1169</v>
      </c>
      <c r="L171" s="127" t="s">
        <v>1169</v>
      </c>
      <c r="M171" s="276"/>
      <c r="N171" s="81"/>
      <c r="O171" s="177" t="s">
        <v>576</v>
      </c>
      <c r="P171" s="177"/>
      <c r="Q171" s="87"/>
      <c r="R171" s="189">
        <v>1369500</v>
      </c>
      <c r="S171" s="177" t="s">
        <v>491</v>
      </c>
      <c r="T171" s="89"/>
      <c r="U171" s="208" t="s">
        <v>24</v>
      </c>
      <c r="V171" s="99"/>
      <c r="W171" s="92"/>
      <c r="X171" s="106"/>
      <c r="Y171" s="92"/>
      <c r="Z171" s="94"/>
      <c r="AA171" s="92"/>
      <c r="AB171" s="96"/>
      <c r="AC171" s="107"/>
      <c r="AD171" s="204" t="s">
        <v>560</v>
      </c>
      <c r="AE171" s="91"/>
      <c r="AF171" s="91"/>
      <c r="AG171" s="99"/>
      <c r="AH171" s="99"/>
      <c r="AI171" s="99"/>
      <c r="AJ171" s="99"/>
      <c r="AK171" s="99"/>
      <c r="AN171" s="101"/>
      <c r="AO171" s="101"/>
      <c r="AP171" s="101"/>
      <c r="AQ171" s="101"/>
      <c r="AR171" s="101"/>
      <c r="AS171" s="101"/>
      <c r="AT171" s="102"/>
      <c r="AU171" s="203" t="s">
        <v>638</v>
      </c>
    </row>
    <row r="172" spans="1:47" s="100" customFormat="1" ht="26" x14ac:dyDescent="0.35">
      <c r="A172" s="39">
        <v>169</v>
      </c>
      <c r="B172" s="173" t="s">
        <v>506</v>
      </c>
      <c r="C172" s="115"/>
      <c r="D172" s="116"/>
      <c r="E172" s="115"/>
      <c r="F172" s="110"/>
      <c r="G172" s="109"/>
      <c r="H172" s="83"/>
      <c r="I172" s="173" t="s">
        <v>540</v>
      </c>
      <c r="J172" s="110"/>
      <c r="K172" s="127" t="s">
        <v>1169</v>
      </c>
      <c r="L172" s="127" t="s">
        <v>1169</v>
      </c>
      <c r="M172" s="274" t="s">
        <v>1133</v>
      </c>
      <c r="N172" s="81"/>
      <c r="O172" s="177" t="s">
        <v>576</v>
      </c>
      <c r="P172" s="177"/>
      <c r="Q172" s="87"/>
      <c r="R172" s="189">
        <v>684750</v>
      </c>
      <c r="S172" s="189">
        <v>684750</v>
      </c>
      <c r="T172" s="89"/>
      <c r="U172" s="208" t="s">
        <v>24</v>
      </c>
      <c r="V172" s="99"/>
      <c r="W172" s="92"/>
      <c r="X172" s="106"/>
      <c r="Y172" s="92"/>
      <c r="Z172" s="94"/>
      <c r="AA172" s="92"/>
      <c r="AB172" s="96"/>
      <c r="AC172" s="107"/>
      <c r="AD172" s="204" t="s">
        <v>560</v>
      </c>
      <c r="AE172" s="91"/>
      <c r="AF172" s="91"/>
      <c r="AG172" s="99"/>
      <c r="AH172" s="99"/>
      <c r="AI172" s="99"/>
      <c r="AJ172" s="99"/>
      <c r="AK172" s="99"/>
      <c r="AN172" s="101"/>
      <c r="AO172" s="101"/>
      <c r="AP172" s="101"/>
      <c r="AQ172" s="101"/>
      <c r="AR172" s="101"/>
      <c r="AS172" s="101"/>
      <c r="AT172" s="102"/>
      <c r="AU172" s="203" t="s">
        <v>638</v>
      </c>
    </row>
    <row r="173" spans="1:47" s="100" customFormat="1" ht="26" x14ac:dyDescent="0.35">
      <c r="A173" s="78">
        <v>170</v>
      </c>
      <c r="B173" s="173" t="s">
        <v>507</v>
      </c>
      <c r="C173" s="115"/>
      <c r="D173" s="116"/>
      <c r="E173" s="115"/>
      <c r="F173" s="110"/>
      <c r="G173" s="109"/>
      <c r="H173" s="83"/>
      <c r="I173" s="173" t="s">
        <v>152</v>
      </c>
      <c r="J173" s="110"/>
      <c r="K173" s="127" t="s">
        <v>1169</v>
      </c>
      <c r="L173" s="127" t="s">
        <v>1169</v>
      </c>
      <c r="M173" s="277" t="s">
        <v>1134</v>
      </c>
      <c r="N173" s="81"/>
      <c r="O173" s="177" t="s">
        <v>576</v>
      </c>
      <c r="P173" s="177"/>
      <c r="Q173" s="87"/>
      <c r="R173" s="189">
        <v>1533220</v>
      </c>
      <c r="S173" s="189">
        <v>1533220</v>
      </c>
      <c r="T173" s="89"/>
      <c r="U173" s="208" t="s">
        <v>24</v>
      </c>
      <c r="V173" s="99"/>
      <c r="W173" s="92"/>
      <c r="X173" s="106"/>
      <c r="Y173" s="92"/>
      <c r="Z173" s="94"/>
      <c r="AA173" s="92"/>
      <c r="AB173" s="96"/>
      <c r="AC173" s="107"/>
      <c r="AD173" s="204" t="s">
        <v>275</v>
      </c>
      <c r="AE173" s="91"/>
      <c r="AF173" s="91"/>
      <c r="AG173" s="99"/>
      <c r="AH173" s="99"/>
      <c r="AI173" s="99"/>
      <c r="AJ173" s="99"/>
      <c r="AK173" s="99"/>
      <c r="AN173" s="101"/>
      <c r="AO173" s="101"/>
      <c r="AP173" s="101"/>
      <c r="AQ173" s="101"/>
      <c r="AR173" s="101"/>
      <c r="AS173" s="101"/>
      <c r="AT173" s="102"/>
      <c r="AU173" s="203" t="s">
        <v>638</v>
      </c>
    </row>
    <row r="174" spans="1:47" s="100" customFormat="1" ht="14.5" x14ac:dyDescent="0.35">
      <c r="A174" s="78">
        <v>171</v>
      </c>
      <c r="B174" s="173" t="s">
        <v>508</v>
      </c>
      <c r="C174" s="128"/>
      <c r="D174" s="128"/>
      <c r="E174" s="128"/>
      <c r="H174" s="83"/>
      <c r="I174" s="207"/>
      <c r="K174" s="127" t="s">
        <v>1169</v>
      </c>
      <c r="L174" s="127" t="s">
        <v>1169</v>
      </c>
      <c r="M174" s="278"/>
      <c r="O174" s="177" t="s">
        <v>577</v>
      </c>
      <c r="P174" s="177"/>
      <c r="R174" s="189">
        <v>1585500</v>
      </c>
      <c r="S174" s="177" t="s">
        <v>491</v>
      </c>
      <c r="T174" s="107"/>
      <c r="U174" s="208" t="s">
        <v>24</v>
      </c>
      <c r="X174" s="106"/>
      <c r="Z174" s="129"/>
      <c r="AC174" s="107"/>
      <c r="AD174" s="204" t="s">
        <v>560</v>
      </c>
      <c r="AF174" s="130"/>
      <c r="AN174" s="107"/>
      <c r="AO174" s="107"/>
      <c r="AP174" s="107"/>
      <c r="AQ174" s="107"/>
      <c r="AR174" s="107"/>
      <c r="AS174" s="107"/>
      <c r="AT174" s="107"/>
      <c r="AU174" s="203" t="s">
        <v>638</v>
      </c>
    </row>
    <row r="175" spans="1:47" s="100" customFormat="1" ht="26" x14ac:dyDescent="0.35">
      <c r="A175" s="39">
        <v>172</v>
      </c>
      <c r="B175" s="173" t="s">
        <v>509</v>
      </c>
      <c r="C175" s="57"/>
      <c r="D175" s="58"/>
      <c r="H175" s="83"/>
      <c r="I175" s="207"/>
      <c r="K175" s="127" t="s">
        <v>1169</v>
      </c>
      <c r="L175" s="127" t="s">
        <v>1169</v>
      </c>
      <c r="M175" s="278"/>
      <c r="O175" s="177" t="s">
        <v>577</v>
      </c>
      <c r="P175" s="177"/>
      <c r="R175" s="189">
        <v>1356500</v>
      </c>
      <c r="S175" s="177" t="s">
        <v>491</v>
      </c>
      <c r="T175" s="107"/>
      <c r="U175" s="208" t="s">
        <v>24</v>
      </c>
      <c r="X175" s="106"/>
      <c r="Z175" s="129"/>
      <c r="AC175" s="107"/>
      <c r="AD175" s="204" t="s">
        <v>560</v>
      </c>
      <c r="AF175" s="130"/>
      <c r="AN175" s="107"/>
      <c r="AO175" s="107"/>
      <c r="AP175" s="107"/>
      <c r="AQ175" s="107"/>
      <c r="AR175" s="107"/>
      <c r="AS175" s="107"/>
      <c r="AT175" s="107"/>
      <c r="AU175" s="203" t="s">
        <v>638</v>
      </c>
    </row>
    <row r="176" spans="1:47" s="100" customFormat="1" ht="26" x14ac:dyDescent="0.35">
      <c r="A176" s="78">
        <v>173</v>
      </c>
      <c r="B176" s="173" t="s">
        <v>510</v>
      </c>
      <c r="D176" s="59"/>
      <c r="H176" s="83"/>
      <c r="I176" s="207"/>
      <c r="K176" s="127" t="s">
        <v>1169</v>
      </c>
      <c r="L176" s="127" t="s">
        <v>1169</v>
      </c>
      <c r="M176" s="279" t="s">
        <v>1132</v>
      </c>
      <c r="O176" s="177" t="s">
        <v>577</v>
      </c>
      <c r="P176" s="177"/>
      <c r="R176" s="189">
        <v>1598500</v>
      </c>
      <c r="S176" s="189">
        <v>1598500</v>
      </c>
      <c r="T176" s="107"/>
      <c r="U176" s="208" t="s">
        <v>24</v>
      </c>
      <c r="X176" s="106"/>
      <c r="Z176" s="129"/>
      <c r="AC176" s="107"/>
      <c r="AD176" s="204" t="s">
        <v>560</v>
      </c>
      <c r="AF176" s="130"/>
      <c r="AN176" s="107"/>
      <c r="AO176" s="107"/>
      <c r="AP176" s="107"/>
      <c r="AQ176" s="107"/>
      <c r="AR176" s="107"/>
      <c r="AS176" s="107"/>
      <c r="AT176" s="107"/>
      <c r="AU176" s="203" t="s">
        <v>638</v>
      </c>
    </row>
    <row r="177" spans="1:47" s="100" customFormat="1" ht="52" x14ac:dyDescent="0.3">
      <c r="A177" s="78">
        <v>174</v>
      </c>
      <c r="B177" s="173" t="s">
        <v>1808</v>
      </c>
      <c r="D177" s="60"/>
      <c r="H177" s="83"/>
      <c r="I177" s="236" t="s">
        <v>545</v>
      </c>
      <c r="K177" s="127" t="s">
        <v>1169</v>
      </c>
      <c r="L177" s="127" t="s">
        <v>1169</v>
      </c>
      <c r="M177" s="279" t="s">
        <v>1135</v>
      </c>
      <c r="O177" s="213">
        <v>42588</v>
      </c>
      <c r="P177" s="172"/>
      <c r="R177" s="190">
        <v>25477500</v>
      </c>
      <c r="S177" s="190">
        <v>25477500</v>
      </c>
      <c r="T177" s="107"/>
      <c r="U177" s="172" t="s">
        <v>24</v>
      </c>
      <c r="X177" s="106"/>
      <c r="Z177" s="129"/>
      <c r="AC177" s="107"/>
      <c r="AD177" s="172" t="s">
        <v>275</v>
      </c>
      <c r="AF177" s="130"/>
      <c r="AN177" s="107"/>
      <c r="AO177" s="107"/>
      <c r="AP177" s="107"/>
      <c r="AQ177" s="107"/>
      <c r="AR177" s="107"/>
      <c r="AS177" s="107"/>
      <c r="AT177" s="107"/>
      <c r="AU177" s="172" t="s">
        <v>639</v>
      </c>
    </row>
    <row r="178" spans="1:47" s="100" customFormat="1" ht="39.5" thickBot="1" x14ac:dyDescent="0.4">
      <c r="A178" s="39">
        <v>175</v>
      </c>
      <c r="B178" s="173" t="s">
        <v>511</v>
      </c>
      <c r="D178" s="60"/>
      <c r="H178" s="83"/>
      <c r="I178" s="207" t="s">
        <v>545</v>
      </c>
      <c r="K178" s="127" t="s">
        <v>1169</v>
      </c>
      <c r="L178" s="127" t="s">
        <v>1169</v>
      </c>
      <c r="M178" s="280" t="s">
        <v>1135</v>
      </c>
      <c r="O178" s="177" t="s">
        <v>578</v>
      </c>
      <c r="P178" s="177"/>
      <c r="R178" s="189">
        <v>124522500</v>
      </c>
      <c r="S178" s="189">
        <v>124522500</v>
      </c>
      <c r="T178" s="107"/>
      <c r="U178" s="208" t="s">
        <v>24</v>
      </c>
      <c r="X178" s="106"/>
      <c r="Z178" s="129"/>
      <c r="AC178" s="107"/>
      <c r="AD178" s="204" t="s">
        <v>275</v>
      </c>
      <c r="AF178" s="130"/>
      <c r="AN178" s="107"/>
      <c r="AO178" s="107"/>
      <c r="AP178" s="107"/>
      <c r="AQ178" s="107"/>
      <c r="AR178" s="107"/>
      <c r="AS178" s="107"/>
      <c r="AT178" s="107"/>
      <c r="AU178" s="177" t="s">
        <v>639</v>
      </c>
    </row>
    <row r="179" spans="1:47" s="100" customFormat="1" ht="65" x14ac:dyDescent="0.35">
      <c r="A179" s="78">
        <v>176</v>
      </c>
      <c r="B179" s="170" t="s">
        <v>512</v>
      </c>
      <c r="D179" s="60"/>
      <c r="H179" s="83"/>
      <c r="I179" s="179" t="s">
        <v>540</v>
      </c>
      <c r="K179" s="127" t="s">
        <v>1169</v>
      </c>
      <c r="L179" s="127" t="s">
        <v>1169</v>
      </c>
      <c r="M179" s="281" t="s">
        <v>1136</v>
      </c>
      <c r="O179" s="180" t="s">
        <v>579</v>
      </c>
      <c r="P179" s="180" t="s">
        <v>580</v>
      </c>
      <c r="R179" s="191" t="s">
        <v>554</v>
      </c>
      <c r="S179" s="199">
        <v>1997995</v>
      </c>
      <c r="T179" s="107"/>
      <c r="U179" s="180" t="s">
        <v>562</v>
      </c>
      <c r="X179" s="106"/>
      <c r="Z179" s="129"/>
      <c r="AC179" s="107"/>
      <c r="AD179" s="180" t="s">
        <v>275</v>
      </c>
      <c r="AF179" s="130"/>
      <c r="AN179" s="107"/>
      <c r="AO179" s="107"/>
      <c r="AP179" s="107"/>
      <c r="AQ179" s="107"/>
      <c r="AR179" s="107"/>
      <c r="AS179" s="107"/>
      <c r="AT179" s="107"/>
      <c r="AU179" s="177" t="s">
        <v>639</v>
      </c>
    </row>
    <row r="180" spans="1:47" s="100" customFormat="1" ht="52.5" x14ac:dyDescent="0.35">
      <c r="A180" s="78">
        <v>177</v>
      </c>
      <c r="B180" s="174" t="s">
        <v>513</v>
      </c>
      <c r="D180" s="60"/>
      <c r="H180" s="83"/>
      <c r="I180" s="179" t="s">
        <v>543</v>
      </c>
      <c r="K180" s="127" t="s">
        <v>1169</v>
      </c>
      <c r="L180" s="127" t="s">
        <v>1169</v>
      </c>
      <c r="M180" s="282" t="s">
        <v>1137</v>
      </c>
      <c r="O180" s="180" t="s">
        <v>579</v>
      </c>
      <c r="P180" s="180" t="s">
        <v>580</v>
      </c>
      <c r="R180" s="192">
        <v>1646051.6</v>
      </c>
      <c r="S180" s="225">
        <v>1646051.6</v>
      </c>
      <c r="T180" s="107"/>
      <c r="U180" s="180" t="s">
        <v>562</v>
      </c>
      <c r="X180" s="106"/>
      <c r="Z180" s="129"/>
      <c r="AC180" s="107"/>
      <c r="AD180" s="180" t="s">
        <v>275</v>
      </c>
      <c r="AF180" s="130"/>
      <c r="AN180" s="107"/>
      <c r="AO180" s="107"/>
      <c r="AP180" s="107"/>
      <c r="AQ180" s="107"/>
      <c r="AR180" s="107"/>
      <c r="AS180" s="107"/>
      <c r="AT180" s="107"/>
      <c r="AU180" s="177" t="s">
        <v>639</v>
      </c>
    </row>
    <row r="181" spans="1:47" s="100" customFormat="1" ht="52.5" x14ac:dyDescent="0.35">
      <c r="A181" s="39">
        <v>178</v>
      </c>
      <c r="B181" s="174" t="s">
        <v>514</v>
      </c>
      <c r="D181" s="60"/>
      <c r="H181" s="83"/>
      <c r="I181" s="179" t="s">
        <v>74</v>
      </c>
      <c r="K181" s="127" t="s">
        <v>1169</v>
      </c>
      <c r="L181" s="127" t="s">
        <v>1169</v>
      </c>
      <c r="M181" s="281" t="s">
        <v>1138</v>
      </c>
      <c r="O181" s="180" t="s">
        <v>579</v>
      </c>
      <c r="P181" s="180" t="s">
        <v>580</v>
      </c>
      <c r="R181" s="191" t="s">
        <v>555</v>
      </c>
      <c r="S181" s="180" t="s">
        <v>491</v>
      </c>
      <c r="T181" s="107"/>
      <c r="U181" s="179" t="s">
        <v>24</v>
      </c>
      <c r="X181" s="106"/>
      <c r="Z181" s="129"/>
      <c r="AC181" s="107"/>
      <c r="AD181" s="180" t="s">
        <v>560</v>
      </c>
      <c r="AF181" s="130"/>
      <c r="AN181" s="107"/>
      <c r="AO181" s="107"/>
      <c r="AP181" s="107"/>
      <c r="AQ181" s="107"/>
      <c r="AR181" s="107"/>
      <c r="AS181" s="107"/>
      <c r="AT181" s="107"/>
      <c r="AU181" s="177" t="s">
        <v>639</v>
      </c>
    </row>
    <row r="182" spans="1:47" s="100" customFormat="1" ht="52.5" x14ac:dyDescent="0.35">
      <c r="A182" s="78">
        <v>179</v>
      </c>
      <c r="B182" s="174" t="s">
        <v>515</v>
      </c>
      <c r="D182" s="60"/>
      <c r="H182" s="83"/>
      <c r="I182" s="179" t="s">
        <v>75</v>
      </c>
      <c r="K182" s="127" t="s">
        <v>1169</v>
      </c>
      <c r="L182" s="127" t="s">
        <v>1169</v>
      </c>
      <c r="M182" s="281" t="s">
        <v>1139</v>
      </c>
      <c r="O182" s="180" t="s">
        <v>579</v>
      </c>
      <c r="P182" s="180" t="s">
        <v>580</v>
      </c>
      <c r="R182" s="193">
        <v>2067111.9</v>
      </c>
      <c r="S182" s="225">
        <v>2067111.9</v>
      </c>
      <c r="T182" s="107"/>
      <c r="U182" s="179" t="s">
        <v>24</v>
      </c>
      <c r="X182" s="106"/>
      <c r="Z182" s="129"/>
      <c r="AC182" s="107"/>
      <c r="AD182" s="180" t="s">
        <v>275</v>
      </c>
      <c r="AF182" s="130"/>
      <c r="AN182" s="107"/>
      <c r="AO182" s="107"/>
      <c r="AP182" s="107"/>
      <c r="AQ182" s="107"/>
      <c r="AR182" s="107"/>
      <c r="AS182" s="107"/>
      <c r="AT182" s="107"/>
      <c r="AU182" s="177" t="s">
        <v>639</v>
      </c>
    </row>
    <row r="183" spans="1:47" s="100" customFormat="1" ht="65.5" x14ac:dyDescent="0.35">
      <c r="A183" s="78">
        <v>180</v>
      </c>
      <c r="B183" s="174" t="s">
        <v>516</v>
      </c>
      <c r="C183" s="61"/>
      <c r="D183" s="62"/>
      <c r="H183" s="83"/>
      <c r="I183" s="179" t="s">
        <v>546</v>
      </c>
      <c r="K183" s="127" t="s">
        <v>1169</v>
      </c>
      <c r="L183" s="127" t="s">
        <v>1169</v>
      </c>
      <c r="M183" s="281" t="s">
        <v>1140</v>
      </c>
      <c r="O183" s="180" t="s">
        <v>579</v>
      </c>
      <c r="P183" s="180" t="s">
        <v>580</v>
      </c>
      <c r="R183" s="191" t="s">
        <v>556</v>
      </c>
      <c r="S183" s="199">
        <v>1425848</v>
      </c>
      <c r="T183" s="107"/>
      <c r="U183" s="179" t="s">
        <v>24</v>
      </c>
      <c r="X183" s="106"/>
      <c r="Z183" s="129"/>
      <c r="AC183" s="107"/>
      <c r="AD183" s="180" t="s">
        <v>275</v>
      </c>
      <c r="AF183" s="130"/>
      <c r="AN183" s="107"/>
      <c r="AO183" s="107"/>
      <c r="AP183" s="107"/>
      <c r="AQ183" s="107"/>
      <c r="AR183" s="107"/>
      <c r="AS183" s="107"/>
      <c r="AT183" s="107"/>
      <c r="AU183" s="177" t="s">
        <v>639</v>
      </c>
    </row>
    <row r="184" spans="1:47" s="100" customFormat="1" ht="65.5" x14ac:dyDescent="0.35">
      <c r="A184" s="39">
        <v>181</v>
      </c>
      <c r="B184" s="174" t="s">
        <v>517</v>
      </c>
      <c r="C184" s="128"/>
      <c r="D184" s="128"/>
      <c r="E184" s="128"/>
      <c r="H184" s="83"/>
      <c r="I184" s="179" t="s">
        <v>537</v>
      </c>
      <c r="K184" s="127" t="s">
        <v>1169</v>
      </c>
      <c r="L184" s="127" t="s">
        <v>1169</v>
      </c>
      <c r="M184" s="281" t="s">
        <v>1141</v>
      </c>
      <c r="O184" s="180" t="s">
        <v>579</v>
      </c>
      <c r="P184" s="180" t="s">
        <v>580</v>
      </c>
      <c r="R184" s="194">
        <v>2083128</v>
      </c>
      <c r="S184" s="199">
        <v>2088128</v>
      </c>
      <c r="T184" s="107"/>
      <c r="U184" s="179" t="s">
        <v>24</v>
      </c>
      <c r="X184" s="106"/>
      <c r="Z184" s="129"/>
      <c r="AC184" s="107"/>
      <c r="AD184" s="180" t="s">
        <v>275</v>
      </c>
      <c r="AF184" s="130"/>
      <c r="AN184" s="107"/>
      <c r="AO184" s="107"/>
      <c r="AP184" s="107"/>
      <c r="AQ184" s="107"/>
      <c r="AR184" s="107"/>
      <c r="AS184" s="107"/>
      <c r="AT184" s="107"/>
      <c r="AU184" s="177" t="s">
        <v>639</v>
      </c>
    </row>
    <row r="185" spans="1:47" s="100" customFormat="1" ht="78.5" x14ac:dyDescent="0.35">
      <c r="A185" s="78">
        <v>182</v>
      </c>
      <c r="B185" s="174" t="s">
        <v>518</v>
      </c>
      <c r="C185" s="128"/>
      <c r="D185" s="128"/>
      <c r="E185" s="128"/>
      <c r="H185" s="83"/>
      <c r="I185" s="179" t="s">
        <v>299</v>
      </c>
      <c r="K185" s="127" t="s">
        <v>1169</v>
      </c>
      <c r="L185" s="127" t="s">
        <v>1169</v>
      </c>
      <c r="M185" s="281" t="s">
        <v>1142</v>
      </c>
      <c r="O185" s="180" t="s">
        <v>579</v>
      </c>
      <c r="P185" s="180" t="s">
        <v>580</v>
      </c>
      <c r="R185" s="195" t="s">
        <v>557</v>
      </c>
      <c r="S185" s="225">
        <v>2081820.1</v>
      </c>
      <c r="T185" s="107"/>
      <c r="U185" s="179" t="s">
        <v>24</v>
      </c>
      <c r="X185" s="106"/>
      <c r="Z185" s="129"/>
      <c r="AC185" s="107"/>
      <c r="AD185" s="180" t="s">
        <v>275</v>
      </c>
      <c r="AF185" s="130"/>
      <c r="AN185" s="107"/>
      <c r="AO185" s="107"/>
      <c r="AP185" s="107"/>
      <c r="AQ185" s="107"/>
      <c r="AR185" s="107"/>
      <c r="AS185" s="107"/>
      <c r="AT185" s="107"/>
      <c r="AU185" s="177" t="s">
        <v>639</v>
      </c>
    </row>
    <row r="186" spans="1:47" s="100" customFormat="1" ht="39.5" x14ac:dyDescent="0.35">
      <c r="A186" s="78">
        <v>183</v>
      </c>
      <c r="B186" s="174" t="s">
        <v>519</v>
      </c>
      <c r="C186" s="128"/>
      <c r="D186" s="128"/>
      <c r="E186" s="128"/>
      <c r="H186" s="83"/>
      <c r="I186" s="179" t="s">
        <v>547</v>
      </c>
      <c r="K186" s="127" t="s">
        <v>1169</v>
      </c>
      <c r="L186" s="127" t="s">
        <v>1169</v>
      </c>
      <c r="M186" s="281" t="s">
        <v>1143</v>
      </c>
      <c r="O186" s="180" t="s">
        <v>579</v>
      </c>
      <c r="P186" s="180" t="s">
        <v>580</v>
      </c>
      <c r="R186" s="193">
        <v>1615137.62</v>
      </c>
      <c r="S186" s="225">
        <v>1615137.6</v>
      </c>
      <c r="T186" s="107"/>
      <c r="U186" s="179" t="s">
        <v>24</v>
      </c>
      <c r="X186" s="106"/>
      <c r="Z186" s="129"/>
      <c r="AC186" s="107"/>
      <c r="AD186" s="180" t="s">
        <v>275</v>
      </c>
      <c r="AF186" s="130"/>
      <c r="AN186" s="107"/>
      <c r="AO186" s="107"/>
      <c r="AP186" s="107"/>
      <c r="AQ186" s="107"/>
      <c r="AR186" s="107"/>
      <c r="AS186" s="107"/>
      <c r="AT186" s="107"/>
      <c r="AU186" s="177" t="s">
        <v>639</v>
      </c>
    </row>
    <row r="187" spans="1:47" s="100" customFormat="1" ht="91.5" x14ac:dyDescent="0.35">
      <c r="A187" s="39">
        <v>184</v>
      </c>
      <c r="B187" s="174" t="s">
        <v>520</v>
      </c>
      <c r="C187" s="128"/>
      <c r="D187" s="128"/>
      <c r="E187" s="128"/>
      <c r="H187" s="83"/>
      <c r="I187" s="179" t="s">
        <v>536</v>
      </c>
      <c r="K187" s="127" t="s">
        <v>1169</v>
      </c>
      <c r="L187" s="127" t="s">
        <v>1169</v>
      </c>
      <c r="M187" s="281" t="s">
        <v>1144</v>
      </c>
      <c r="O187" s="180" t="s">
        <v>579</v>
      </c>
      <c r="P187" s="180" t="s">
        <v>580</v>
      </c>
      <c r="R187" s="195" t="s">
        <v>558</v>
      </c>
      <c r="S187" s="180" t="s">
        <v>491</v>
      </c>
      <c r="T187" s="107"/>
      <c r="U187" s="179" t="s">
        <v>24</v>
      </c>
      <c r="X187" s="106"/>
      <c r="Z187" s="129"/>
      <c r="AC187" s="107"/>
      <c r="AD187" s="180" t="s">
        <v>560</v>
      </c>
      <c r="AF187" s="130"/>
      <c r="AN187" s="107"/>
      <c r="AO187" s="107"/>
      <c r="AP187" s="107"/>
      <c r="AQ187" s="107"/>
      <c r="AR187" s="107"/>
      <c r="AS187" s="107"/>
      <c r="AT187" s="107"/>
      <c r="AU187" s="177" t="s">
        <v>639</v>
      </c>
    </row>
    <row r="188" spans="1:47" s="100" customFormat="1" ht="52.5" x14ac:dyDescent="0.35">
      <c r="A188" s="78">
        <v>185</v>
      </c>
      <c r="B188" s="174" t="s">
        <v>521</v>
      </c>
      <c r="C188" s="128"/>
      <c r="D188" s="128"/>
      <c r="E188" s="128"/>
      <c r="H188" s="83"/>
      <c r="I188" s="179" t="s">
        <v>153</v>
      </c>
      <c r="K188" s="127" t="s">
        <v>1169</v>
      </c>
      <c r="L188" s="127" t="s">
        <v>1169</v>
      </c>
      <c r="M188" s="281" t="s">
        <v>1145</v>
      </c>
      <c r="O188" s="180" t="s">
        <v>579</v>
      </c>
      <c r="P188" s="180" t="s">
        <v>580</v>
      </c>
      <c r="R188" s="193">
        <v>2859472.5</v>
      </c>
      <c r="S188" s="225">
        <v>2859472.5</v>
      </c>
      <c r="T188" s="107"/>
      <c r="U188" s="179" t="s">
        <v>24</v>
      </c>
      <c r="X188" s="106"/>
      <c r="Z188" s="129"/>
      <c r="AC188" s="107"/>
      <c r="AD188" s="180" t="s">
        <v>275</v>
      </c>
      <c r="AF188" s="130"/>
      <c r="AN188" s="107"/>
      <c r="AO188" s="107"/>
      <c r="AP188" s="107"/>
      <c r="AQ188" s="107"/>
      <c r="AR188" s="107"/>
      <c r="AS188" s="107"/>
      <c r="AT188" s="107"/>
      <c r="AU188" s="177" t="s">
        <v>639</v>
      </c>
    </row>
    <row r="189" spans="1:47" s="100" customFormat="1" ht="52.5" x14ac:dyDescent="0.35">
      <c r="A189" s="78">
        <v>186</v>
      </c>
      <c r="B189" s="174" t="s">
        <v>522</v>
      </c>
      <c r="C189" s="128"/>
      <c r="D189" s="128"/>
      <c r="E189" s="128"/>
      <c r="H189" s="83"/>
      <c r="I189" s="179" t="s">
        <v>533</v>
      </c>
      <c r="K189" s="127" t="s">
        <v>1169</v>
      </c>
      <c r="L189" s="127" t="s">
        <v>1169</v>
      </c>
      <c r="M189" s="281" t="s">
        <v>1146</v>
      </c>
      <c r="O189" s="180" t="s">
        <v>579</v>
      </c>
      <c r="P189" s="180" t="s">
        <v>580</v>
      </c>
      <c r="R189" s="195" t="s">
        <v>559</v>
      </c>
      <c r="S189" s="225">
        <v>1737426.25</v>
      </c>
      <c r="T189" s="107"/>
      <c r="U189" s="179" t="s">
        <v>24</v>
      </c>
      <c r="X189" s="106"/>
      <c r="Z189" s="129"/>
      <c r="AC189" s="107"/>
      <c r="AD189" s="180" t="s">
        <v>275</v>
      </c>
      <c r="AF189" s="130"/>
      <c r="AN189" s="107"/>
      <c r="AO189" s="107"/>
      <c r="AP189" s="107"/>
      <c r="AQ189" s="107"/>
      <c r="AR189" s="107"/>
      <c r="AS189" s="107"/>
      <c r="AT189" s="107"/>
      <c r="AU189" s="177" t="s">
        <v>639</v>
      </c>
    </row>
    <row r="190" spans="1:47" s="100" customFormat="1" ht="65.5" x14ac:dyDescent="0.35">
      <c r="A190" s="39">
        <v>187</v>
      </c>
      <c r="B190" s="174" t="s">
        <v>523</v>
      </c>
      <c r="C190" s="128"/>
      <c r="D190" s="128"/>
      <c r="E190" s="128"/>
      <c r="H190" s="83"/>
      <c r="I190" s="179" t="s">
        <v>151</v>
      </c>
      <c r="K190" s="127" t="s">
        <v>1169</v>
      </c>
      <c r="L190" s="127" t="s">
        <v>1169</v>
      </c>
      <c r="M190" s="281" t="s">
        <v>1147</v>
      </c>
      <c r="O190" s="180" t="s">
        <v>579</v>
      </c>
      <c r="P190" s="180" t="s">
        <v>580</v>
      </c>
      <c r="R190" s="193">
        <v>1946630.8</v>
      </c>
      <c r="S190" s="179" t="s">
        <v>491</v>
      </c>
      <c r="T190" s="107"/>
      <c r="U190" s="179" t="s">
        <v>24</v>
      </c>
      <c r="X190" s="106"/>
      <c r="Z190" s="129"/>
      <c r="AC190" s="107"/>
      <c r="AD190" s="179" t="s">
        <v>560</v>
      </c>
      <c r="AF190" s="130"/>
      <c r="AN190" s="107"/>
      <c r="AO190" s="107"/>
      <c r="AP190" s="107"/>
      <c r="AQ190" s="107"/>
      <c r="AR190" s="107"/>
      <c r="AS190" s="107"/>
      <c r="AT190" s="107"/>
      <c r="AU190" s="177" t="s">
        <v>639</v>
      </c>
    </row>
    <row r="191" spans="1:47" s="100" customFormat="1" ht="65.5" x14ac:dyDescent="0.35">
      <c r="A191" s="78">
        <v>188</v>
      </c>
      <c r="B191" s="174" t="s">
        <v>524</v>
      </c>
      <c r="C191" s="128"/>
      <c r="D191" s="128"/>
      <c r="E191" s="128"/>
      <c r="H191" s="83"/>
      <c r="I191" s="179" t="s">
        <v>76</v>
      </c>
      <c r="K191" s="127" t="s">
        <v>1169</v>
      </c>
      <c r="L191" s="127" t="s">
        <v>1169</v>
      </c>
      <c r="M191" s="281" t="s">
        <v>1148</v>
      </c>
      <c r="O191" s="180" t="s">
        <v>579</v>
      </c>
      <c r="P191" s="180" t="s">
        <v>580</v>
      </c>
      <c r="R191" s="193">
        <v>2879999.88</v>
      </c>
      <c r="S191" s="196">
        <v>2879999.88</v>
      </c>
      <c r="T191" s="107"/>
      <c r="U191" s="179" t="s">
        <v>24</v>
      </c>
      <c r="X191" s="106"/>
      <c r="Z191" s="129"/>
      <c r="AC191" s="107"/>
      <c r="AD191" s="179" t="s">
        <v>275</v>
      </c>
      <c r="AF191" s="130"/>
      <c r="AN191" s="107"/>
      <c r="AO191" s="107"/>
      <c r="AP191" s="107"/>
      <c r="AQ191" s="107"/>
      <c r="AR191" s="107"/>
      <c r="AS191" s="107"/>
      <c r="AT191" s="107"/>
      <c r="AU191" s="177" t="s">
        <v>639</v>
      </c>
    </row>
    <row r="192" spans="1:47" s="100" customFormat="1" ht="65.5" x14ac:dyDescent="0.35">
      <c r="A192" s="78">
        <v>189</v>
      </c>
      <c r="B192" s="174" t="s">
        <v>525</v>
      </c>
      <c r="C192" s="128"/>
      <c r="D192" s="128"/>
      <c r="E192" s="128"/>
      <c r="H192" s="83"/>
      <c r="I192" s="179" t="s">
        <v>534</v>
      </c>
      <c r="K192" s="127" t="s">
        <v>1169</v>
      </c>
      <c r="L192" s="127" t="s">
        <v>1169</v>
      </c>
      <c r="M192" s="281" t="s">
        <v>1149</v>
      </c>
      <c r="O192" s="180" t="s">
        <v>579</v>
      </c>
      <c r="P192" s="180" t="s">
        <v>580</v>
      </c>
      <c r="R192" s="193">
        <v>2125337.5</v>
      </c>
      <c r="S192" s="196">
        <v>2125337.5</v>
      </c>
      <c r="T192" s="107"/>
      <c r="U192" s="179" t="s">
        <v>24</v>
      </c>
      <c r="X192" s="106"/>
      <c r="Z192" s="129"/>
      <c r="AC192" s="107"/>
      <c r="AD192" s="179" t="s">
        <v>275</v>
      </c>
      <c r="AF192" s="130"/>
      <c r="AN192" s="107"/>
      <c r="AO192" s="107"/>
      <c r="AP192" s="107"/>
      <c r="AQ192" s="107"/>
      <c r="AR192" s="107"/>
      <c r="AS192" s="107"/>
      <c r="AT192" s="107"/>
      <c r="AU192" s="177" t="s">
        <v>639</v>
      </c>
    </row>
    <row r="193" spans="1:47" s="100" customFormat="1" ht="78.5" x14ac:dyDescent="0.35">
      <c r="A193" s="39">
        <v>190</v>
      </c>
      <c r="B193" s="174" t="s">
        <v>526</v>
      </c>
      <c r="C193" s="128"/>
      <c r="D193" s="128"/>
      <c r="E193" s="128"/>
      <c r="H193" s="83"/>
      <c r="I193" s="179" t="s">
        <v>152</v>
      </c>
      <c r="K193" s="127" t="s">
        <v>1169</v>
      </c>
      <c r="L193" s="127" t="s">
        <v>1169</v>
      </c>
      <c r="M193" s="281" t="s">
        <v>1150</v>
      </c>
      <c r="O193" s="180" t="s">
        <v>579</v>
      </c>
      <c r="P193" s="180" t="s">
        <v>580</v>
      </c>
      <c r="R193" s="194">
        <v>2137228</v>
      </c>
      <c r="S193" s="196">
        <v>2137227.5</v>
      </c>
      <c r="T193" s="107"/>
      <c r="U193" s="179" t="s">
        <v>24</v>
      </c>
      <c r="X193" s="106"/>
      <c r="Z193" s="129"/>
      <c r="AC193" s="107"/>
      <c r="AD193" s="179" t="s">
        <v>275</v>
      </c>
      <c r="AF193" s="130"/>
      <c r="AN193" s="107"/>
      <c r="AO193" s="107"/>
      <c r="AP193" s="107"/>
      <c r="AQ193" s="107"/>
      <c r="AR193" s="107"/>
      <c r="AS193" s="107"/>
      <c r="AT193" s="107"/>
      <c r="AU193" s="177" t="s">
        <v>639</v>
      </c>
    </row>
    <row r="194" spans="1:47" s="100" customFormat="1" ht="52.5" x14ac:dyDescent="0.35">
      <c r="A194" s="78">
        <v>191</v>
      </c>
      <c r="B194" s="174" t="s">
        <v>527</v>
      </c>
      <c r="C194" s="128"/>
      <c r="D194" s="128"/>
      <c r="E194" s="128"/>
      <c r="H194" s="83"/>
      <c r="I194" s="179" t="s">
        <v>150</v>
      </c>
      <c r="K194" s="127" t="s">
        <v>1169</v>
      </c>
      <c r="L194" s="127" t="s">
        <v>1169</v>
      </c>
      <c r="M194" s="281" t="s">
        <v>1151</v>
      </c>
      <c r="O194" s="180" t="s">
        <v>579</v>
      </c>
      <c r="P194" s="180" t="s">
        <v>580</v>
      </c>
      <c r="R194" s="194">
        <v>2087170</v>
      </c>
      <c r="S194" s="179" t="s">
        <v>491</v>
      </c>
      <c r="T194" s="107"/>
      <c r="U194" s="179" t="s">
        <v>24</v>
      </c>
      <c r="X194" s="106"/>
      <c r="Z194" s="129"/>
      <c r="AC194" s="107"/>
      <c r="AD194" s="179" t="s">
        <v>560</v>
      </c>
      <c r="AF194" s="130"/>
      <c r="AN194" s="107"/>
      <c r="AO194" s="107"/>
      <c r="AP194" s="107"/>
      <c r="AQ194" s="107"/>
      <c r="AR194" s="107"/>
      <c r="AS194" s="107"/>
      <c r="AT194" s="107"/>
      <c r="AU194" s="177" t="s">
        <v>639</v>
      </c>
    </row>
    <row r="195" spans="1:47" s="100" customFormat="1" ht="91.5" x14ac:dyDescent="0.35">
      <c r="A195" s="78">
        <v>192</v>
      </c>
      <c r="B195" s="174" t="s">
        <v>528</v>
      </c>
      <c r="C195" s="128"/>
      <c r="D195" s="128"/>
      <c r="E195" s="128"/>
      <c r="H195" s="83"/>
      <c r="I195" s="179" t="s">
        <v>535</v>
      </c>
      <c r="K195" s="127" t="s">
        <v>1169</v>
      </c>
      <c r="L195" s="127" t="s">
        <v>1169</v>
      </c>
      <c r="M195" s="281" t="s">
        <v>1152</v>
      </c>
      <c r="O195" s="180" t="s">
        <v>579</v>
      </c>
      <c r="P195" s="180" t="s">
        <v>580</v>
      </c>
      <c r="R195" s="193">
        <v>2687306.4</v>
      </c>
      <c r="S195" s="198">
        <v>2687306</v>
      </c>
      <c r="T195" s="107"/>
      <c r="U195" s="179" t="s">
        <v>24</v>
      </c>
      <c r="X195" s="106"/>
      <c r="Z195" s="129"/>
      <c r="AC195" s="107"/>
      <c r="AD195" s="179" t="s">
        <v>275</v>
      </c>
      <c r="AF195" s="130"/>
      <c r="AN195" s="107"/>
      <c r="AO195" s="107"/>
      <c r="AP195" s="107"/>
      <c r="AQ195" s="107"/>
      <c r="AR195" s="107"/>
      <c r="AS195" s="107"/>
      <c r="AT195" s="107"/>
      <c r="AU195" s="177" t="s">
        <v>639</v>
      </c>
    </row>
    <row r="196" spans="1:47" s="100" customFormat="1" ht="52.5" x14ac:dyDescent="0.35">
      <c r="A196" s="39">
        <v>193</v>
      </c>
      <c r="B196" s="174" t="s">
        <v>529</v>
      </c>
      <c r="C196" s="128"/>
      <c r="D196" s="128"/>
      <c r="E196" s="128"/>
      <c r="H196" s="83"/>
      <c r="I196" s="179" t="s">
        <v>155</v>
      </c>
      <c r="K196" s="127" t="s">
        <v>1169</v>
      </c>
      <c r="L196" s="127" t="s">
        <v>1169</v>
      </c>
      <c r="M196" s="281" t="s">
        <v>1153</v>
      </c>
      <c r="O196" s="180" t="s">
        <v>579</v>
      </c>
      <c r="P196" s="180" t="s">
        <v>580</v>
      </c>
      <c r="R196" s="194">
        <v>2520680</v>
      </c>
      <c r="S196" s="198">
        <v>2520680</v>
      </c>
      <c r="T196" s="107"/>
      <c r="U196" s="179" t="s">
        <v>24</v>
      </c>
      <c r="X196" s="106"/>
      <c r="Z196" s="129"/>
      <c r="AC196" s="107"/>
      <c r="AD196" s="179" t="s">
        <v>275</v>
      </c>
      <c r="AF196" s="130"/>
      <c r="AN196" s="107"/>
      <c r="AO196" s="107"/>
      <c r="AP196" s="107"/>
      <c r="AQ196" s="107"/>
      <c r="AR196" s="107"/>
      <c r="AS196" s="107"/>
      <c r="AT196" s="107"/>
      <c r="AU196" s="177" t="s">
        <v>639</v>
      </c>
    </row>
    <row r="197" spans="1:47" s="100" customFormat="1" ht="52.5" x14ac:dyDescent="0.35">
      <c r="A197" s="78">
        <v>194</v>
      </c>
      <c r="B197" s="174" t="s">
        <v>530</v>
      </c>
      <c r="C197" s="128"/>
      <c r="D197" s="128"/>
      <c r="E197" s="128"/>
      <c r="H197" s="83"/>
      <c r="I197" s="179" t="s">
        <v>79</v>
      </c>
      <c r="K197" s="127" t="s">
        <v>1169</v>
      </c>
      <c r="L197" s="127" t="s">
        <v>1169</v>
      </c>
      <c r="M197" s="281" t="s">
        <v>1154</v>
      </c>
      <c r="O197" s="180" t="s">
        <v>579</v>
      </c>
      <c r="P197" s="180" t="s">
        <v>580</v>
      </c>
      <c r="R197" s="194">
        <v>2094305</v>
      </c>
      <c r="S197" s="196">
        <v>2094304.6</v>
      </c>
      <c r="T197" s="107"/>
      <c r="U197" s="179" t="s">
        <v>24</v>
      </c>
      <c r="X197" s="106"/>
      <c r="Z197" s="129"/>
      <c r="AC197" s="107"/>
      <c r="AD197" s="179" t="s">
        <v>275</v>
      </c>
      <c r="AF197" s="130"/>
      <c r="AN197" s="107"/>
      <c r="AO197" s="107"/>
      <c r="AP197" s="107"/>
      <c r="AQ197" s="107"/>
      <c r="AR197" s="107"/>
      <c r="AS197" s="107"/>
      <c r="AT197" s="107"/>
      <c r="AU197" s="177" t="s">
        <v>639</v>
      </c>
    </row>
    <row r="198" spans="1:47" s="100" customFormat="1" ht="52.5" x14ac:dyDescent="0.35">
      <c r="A198" s="78">
        <v>195</v>
      </c>
      <c r="B198" s="174" t="s">
        <v>531</v>
      </c>
      <c r="C198" s="128"/>
      <c r="D198" s="128"/>
      <c r="E198" s="128"/>
      <c r="H198" s="83"/>
      <c r="I198" s="179" t="s">
        <v>73</v>
      </c>
      <c r="K198" s="127" t="s">
        <v>1169</v>
      </c>
      <c r="L198" s="127" t="s">
        <v>1169</v>
      </c>
      <c r="M198" s="281" t="s">
        <v>1155</v>
      </c>
      <c r="O198" s="180" t="s">
        <v>579</v>
      </c>
      <c r="P198" s="180" t="s">
        <v>580</v>
      </c>
      <c r="R198" s="193">
        <v>1789917.8</v>
      </c>
      <c r="S198" s="198">
        <v>1789917</v>
      </c>
      <c r="T198" s="107"/>
      <c r="U198" s="179" t="s">
        <v>24</v>
      </c>
      <c r="X198" s="106"/>
      <c r="Z198" s="129"/>
      <c r="AC198" s="107"/>
      <c r="AD198" s="179" t="s">
        <v>275</v>
      </c>
      <c r="AF198" s="130"/>
      <c r="AN198" s="107"/>
      <c r="AO198" s="107"/>
      <c r="AP198" s="107"/>
      <c r="AQ198" s="107"/>
      <c r="AR198" s="107"/>
      <c r="AS198" s="107"/>
      <c r="AT198" s="107"/>
      <c r="AU198" s="177" t="s">
        <v>639</v>
      </c>
    </row>
    <row r="199" spans="1:47" s="100" customFormat="1" ht="39" x14ac:dyDescent="0.3">
      <c r="A199" s="39">
        <v>196</v>
      </c>
      <c r="B199" s="174" t="s">
        <v>1809</v>
      </c>
      <c r="C199" s="128"/>
      <c r="D199" s="128"/>
      <c r="E199" s="128"/>
      <c r="H199" s="83"/>
      <c r="I199" s="174" t="s">
        <v>548</v>
      </c>
      <c r="K199" s="127" t="s">
        <v>1169</v>
      </c>
      <c r="L199" s="127" t="s">
        <v>1169</v>
      </c>
      <c r="M199" s="283" t="s">
        <v>1156</v>
      </c>
      <c r="O199" s="179" t="s">
        <v>581</v>
      </c>
      <c r="P199" s="179" t="s">
        <v>192</v>
      </c>
      <c r="R199" s="196">
        <v>3340000</v>
      </c>
      <c r="S199" s="198">
        <v>3340000</v>
      </c>
      <c r="T199" s="107"/>
      <c r="U199" s="179" t="s">
        <v>24</v>
      </c>
      <c r="X199" s="106"/>
      <c r="Z199" s="129"/>
      <c r="AC199" s="107"/>
      <c r="AD199" s="179" t="s">
        <v>275</v>
      </c>
      <c r="AF199" s="130"/>
      <c r="AN199" s="107"/>
      <c r="AO199" s="107"/>
      <c r="AP199" s="107"/>
      <c r="AQ199" s="107"/>
      <c r="AR199" s="107"/>
      <c r="AS199" s="107"/>
      <c r="AT199" s="107"/>
      <c r="AU199" s="180" t="s">
        <v>640</v>
      </c>
    </row>
    <row r="200" spans="1:47" s="100" customFormat="1" ht="39" x14ac:dyDescent="0.3">
      <c r="A200" s="78">
        <v>197</v>
      </c>
      <c r="B200" s="174" t="s">
        <v>1810</v>
      </c>
      <c r="C200" s="128"/>
      <c r="D200" s="128"/>
      <c r="E200" s="128"/>
      <c r="H200" s="83"/>
      <c r="I200" s="174" t="s">
        <v>549</v>
      </c>
      <c r="K200" s="127" t="s">
        <v>1169</v>
      </c>
      <c r="L200" s="127" t="s">
        <v>1169</v>
      </c>
      <c r="M200" s="283" t="s">
        <v>1157</v>
      </c>
      <c r="O200" s="179" t="s">
        <v>581</v>
      </c>
      <c r="P200" s="179" t="s">
        <v>192</v>
      </c>
      <c r="R200" s="196">
        <v>3464000</v>
      </c>
      <c r="S200" s="198">
        <v>3464000</v>
      </c>
      <c r="T200" s="107"/>
      <c r="U200" s="179" t="s">
        <v>24</v>
      </c>
      <c r="X200" s="106"/>
      <c r="Z200" s="129"/>
      <c r="AC200" s="107"/>
      <c r="AD200" s="179" t="s">
        <v>275</v>
      </c>
      <c r="AF200" s="130"/>
      <c r="AN200" s="107"/>
      <c r="AO200" s="107"/>
      <c r="AP200" s="107"/>
      <c r="AQ200" s="107"/>
      <c r="AR200" s="107"/>
      <c r="AS200" s="107"/>
      <c r="AT200" s="107"/>
      <c r="AU200" s="180" t="s">
        <v>640</v>
      </c>
    </row>
    <row r="201" spans="1:47" s="100" customFormat="1" ht="39" x14ac:dyDescent="0.3">
      <c r="A201" s="78">
        <v>198</v>
      </c>
      <c r="B201" s="174" t="s">
        <v>1811</v>
      </c>
      <c r="C201" s="128"/>
      <c r="D201" s="128"/>
      <c r="E201" s="128"/>
      <c r="H201" s="83"/>
      <c r="I201" s="174" t="s">
        <v>540</v>
      </c>
      <c r="K201" s="127" t="s">
        <v>1169</v>
      </c>
      <c r="L201" s="127" t="s">
        <v>1169</v>
      </c>
      <c r="M201" s="283" t="s">
        <v>1158</v>
      </c>
      <c r="O201" s="179" t="s">
        <v>581</v>
      </c>
      <c r="P201" s="179" t="s">
        <v>192</v>
      </c>
      <c r="R201" s="196">
        <v>3300000</v>
      </c>
      <c r="S201" s="198">
        <v>3300000</v>
      </c>
      <c r="T201" s="107"/>
      <c r="U201" s="179" t="s">
        <v>24</v>
      </c>
      <c r="X201" s="106"/>
      <c r="Z201" s="129"/>
      <c r="AC201" s="107"/>
      <c r="AD201" s="179" t="s">
        <v>275</v>
      </c>
      <c r="AF201" s="130"/>
      <c r="AN201" s="107"/>
      <c r="AO201" s="107"/>
      <c r="AP201" s="107"/>
      <c r="AQ201" s="107"/>
      <c r="AR201" s="107"/>
      <c r="AS201" s="107"/>
      <c r="AT201" s="107"/>
      <c r="AU201" s="180" t="s">
        <v>640</v>
      </c>
    </row>
    <row r="202" spans="1:47" s="100" customFormat="1" ht="39" x14ac:dyDescent="0.3">
      <c r="A202" s="39">
        <v>199</v>
      </c>
      <c r="B202" s="174" t="s">
        <v>1812</v>
      </c>
      <c r="C202" s="128"/>
      <c r="D202" s="128"/>
      <c r="E202" s="128"/>
      <c r="H202" s="83"/>
      <c r="I202" s="179" t="s">
        <v>543</v>
      </c>
      <c r="K202" s="127" t="s">
        <v>1169</v>
      </c>
      <c r="L202" s="127" t="s">
        <v>1169</v>
      </c>
      <c r="M202" s="283" t="s">
        <v>1159</v>
      </c>
      <c r="O202" s="179" t="s">
        <v>581</v>
      </c>
      <c r="P202" s="179" t="s">
        <v>192</v>
      </c>
      <c r="R202" s="196">
        <v>3900000</v>
      </c>
      <c r="S202" s="198">
        <v>3900000</v>
      </c>
      <c r="T202" s="107"/>
      <c r="U202" s="179" t="s">
        <v>24</v>
      </c>
      <c r="X202" s="106"/>
      <c r="Z202" s="129"/>
      <c r="AC202" s="107"/>
      <c r="AD202" s="179" t="s">
        <v>275</v>
      </c>
      <c r="AF202" s="130"/>
      <c r="AN202" s="107"/>
      <c r="AO202" s="107"/>
      <c r="AP202" s="107"/>
      <c r="AQ202" s="107"/>
      <c r="AR202" s="107"/>
      <c r="AS202" s="107"/>
      <c r="AT202" s="107"/>
      <c r="AU202" s="180" t="s">
        <v>640</v>
      </c>
    </row>
    <row r="203" spans="1:47" s="100" customFormat="1" ht="39" x14ac:dyDescent="0.3">
      <c r="A203" s="78">
        <v>200</v>
      </c>
      <c r="B203" s="174" t="s">
        <v>1813</v>
      </c>
      <c r="C203" s="128"/>
      <c r="D203" s="128"/>
      <c r="E203" s="128"/>
      <c r="H203" s="83"/>
      <c r="I203" s="174" t="s">
        <v>550</v>
      </c>
      <c r="K203" s="127" t="s">
        <v>1169</v>
      </c>
      <c r="L203" s="127" t="s">
        <v>1169</v>
      </c>
      <c r="M203" s="283" t="s">
        <v>1160</v>
      </c>
      <c r="O203" s="179" t="s">
        <v>581</v>
      </c>
      <c r="P203" s="179" t="s">
        <v>192</v>
      </c>
      <c r="R203" s="196">
        <v>3792500</v>
      </c>
      <c r="S203" s="198">
        <v>3792500</v>
      </c>
      <c r="T203" s="107"/>
      <c r="U203" s="179" t="s">
        <v>24</v>
      </c>
      <c r="X203" s="106"/>
      <c r="Z203" s="129"/>
      <c r="AC203" s="107"/>
      <c r="AD203" s="179" t="s">
        <v>275</v>
      </c>
      <c r="AF203" s="130"/>
      <c r="AN203" s="107"/>
      <c r="AO203" s="107"/>
      <c r="AP203" s="107"/>
      <c r="AQ203" s="107"/>
      <c r="AR203" s="107"/>
      <c r="AS203" s="107"/>
      <c r="AT203" s="107"/>
      <c r="AU203" s="180" t="s">
        <v>640</v>
      </c>
    </row>
    <row r="204" spans="1:47" s="100" customFormat="1" ht="39" x14ac:dyDescent="0.3">
      <c r="A204" s="78">
        <v>201</v>
      </c>
      <c r="B204" s="174" t="s">
        <v>1814</v>
      </c>
      <c r="C204" s="128"/>
      <c r="D204" s="128"/>
      <c r="E204" s="128"/>
      <c r="H204" s="83"/>
      <c r="I204" s="174" t="s">
        <v>551</v>
      </c>
      <c r="K204" s="127" t="s">
        <v>1169</v>
      </c>
      <c r="L204" s="127" t="s">
        <v>1169</v>
      </c>
      <c r="M204" s="283" t="s">
        <v>1128</v>
      </c>
      <c r="O204" s="179" t="s">
        <v>581</v>
      </c>
      <c r="P204" s="179" t="s">
        <v>192</v>
      </c>
      <c r="R204" s="197">
        <v>3360000</v>
      </c>
      <c r="S204" s="197">
        <v>3360000</v>
      </c>
      <c r="T204" s="107"/>
      <c r="U204" s="179" t="s">
        <v>24</v>
      </c>
      <c r="X204" s="106"/>
      <c r="Z204" s="129"/>
      <c r="AC204" s="107"/>
      <c r="AD204" s="179" t="s">
        <v>275</v>
      </c>
      <c r="AF204" s="130"/>
      <c r="AN204" s="107"/>
      <c r="AO204" s="107"/>
      <c r="AP204" s="107"/>
      <c r="AQ204" s="107"/>
      <c r="AR204" s="107"/>
      <c r="AS204" s="107"/>
      <c r="AT204" s="107"/>
      <c r="AU204" s="180" t="s">
        <v>640</v>
      </c>
    </row>
    <row r="205" spans="1:47" s="100" customFormat="1" ht="39" x14ac:dyDescent="0.3">
      <c r="A205" s="39">
        <v>202</v>
      </c>
      <c r="B205" s="174" t="s">
        <v>1815</v>
      </c>
      <c r="C205" s="128"/>
      <c r="D205" s="128"/>
      <c r="E205" s="128"/>
      <c r="H205" s="83"/>
      <c r="I205" s="174" t="s">
        <v>552</v>
      </c>
      <c r="K205" s="127" t="s">
        <v>1169</v>
      </c>
      <c r="L205" s="127" t="s">
        <v>1169</v>
      </c>
      <c r="M205" s="283" t="s">
        <v>1161</v>
      </c>
      <c r="O205" s="179" t="s">
        <v>581</v>
      </c>
      <c r="P205" s="179" t="s">
        <v>192</v>
      </c>
      <c r="R205" s="198">
        <v>3217500</v>
      </c>
      <c r="S205" s="198">
        <v>3217500</v>
      </c>
      <c r="T205" s="107"/>
      <c r="U205" s="179" t="s">
        <v>24</v>
      </c>
      <c r="X205" s="106"/>
      <c r="Z205" s="129"/>
      <c r="AC205" s="107"/>
      <c r="AD205" s="179" t="s">
        <v>275</v>
      </c>
      <c r="AF205" s="130"/>
      <c r="AN205" s="107"/>
      <c r="AO205" s="107"/>
      <c r="AP205" s="107"/>
      <c r="AQ205" s="107"/>
      <c r="AR205" s="107"/>
      <c r="AS205" s="107"/>
      <c r="AT205" s="107"/>
      <c r="AU205" s="180" t="s">
        <v>640</v>
      </c>
    </row>
    <row r="206" spans="1:47" s="100" customFormat="1" ht="39" x14ac:dyDescent="0.3">
      <c r="A206" s="78">
        <v>203</v>
      </c>
      <c r="B206" s="174" t="s">
        <v>1816</v>
      </c>
      <c r="C206" s="128"/>
      <c r="D206" s="128"/>
      <c r="E206" s="128"/>
      <c r="H206" s="83"/>
      <c r="I206" s="179" t="s">
        <v>534</v>
      </c>
      <c r="K206" s="127" t="s">
        <v>1169</v>
      </c>
      <c r="L206" s="127" t="s">
        <v>1169</v>
      </c>
      <c r="M206" s="283" t="s">
        <v>1162</v>
      </c>
      <c r="O206" s="179" t="s">
        <v>581</v>
      </c>
      <c r="P206" s="179" t="s">
        <v>192</v>
      </c>
      <c r="R206" s="198">
        <v>3000000</v>
      </c>
      <c r="S206" s="198">
        <v>3000000</v>
      </c>
      <c r="T206" s="107"/>
      <c r="U206" s="179" t="s">
        <v>24</v>
      </c>
      <c r="X206" s="106"/>
      <c r="Z206" s="129"/>
      <c r="AC206" s="107"/>
      <c r="AD206" s="179" t="s">
        <v>275</v>
      </c>
      <c r="AF206" s="130"/>
      <c r="AN206" s="107"/>
      <c r="AO206" s="107"/>
      <c r="AP206" s="107"/>
      <c r="AQ206" s="107"/>
      <c r="AR206" s="107"/>
      <c r="AS206" s="107"/>
      <c r="AT206" s="107"/>
      <c r="AU206" s="180" t="s">
        <v>640</v>
      </c>
    </row>
    <row r="207" spans="1:47" s="100" customFormat="1" ht="39" x14ac:dyDescent="0.3">
      <c r="A207" s="78">
        <v>204</v>
      </c>
      <c r="B207" s="174" t="s">
        <v>1817</v>
      </c>
      <c r="C207" s="128"/>
      <c r="D207" s="128"/>
      <c r="E207" s="128"/>
      <c r="H207" s="83"/>
      <c r="I207" s="179" t="s">
        <v>75</v>
      </c>
      <c r="K207" s="127" t="s">
        <v>1169</v>
      </c>
      <c r="L207" s="127" t="s">
        <v>1169</v>
      </c>
      <c r="M207" s="283" t="s">
        <v>1163</v>
      </c>
      <c r="O207" s="179" t="s">
        <v>581</v>
      </c>
      <c r="P207" s="179" t="s">
        <v>192</v>
      </c>
      <c r="R207" s="198">
        <v>2795000</v>
      </c>
      <c r="S207" s="198">
        <v>2795000</v>
      </c>
      <c r="T207" s="107"/>
      <c r="U207" s="179" t="s">
        <v>24</v>
      </c>
      <c r="X207" s="106"/>
      <c r="Z207" s="129"/>
      <c r="AC207" s="107"/>
      <c r="AD207" s="179" t="s">
        <v>275</v>
      </c>
      <c r="AF207" s="130"/>
      <c r="AN207" s="107"/>
      <c r="AO207" s="107"/>
      <c r="AP207" s="107"/>
      <c r="AQ207" s="107"/>
      <c r="AR207" s="107"/>
      <c r="AS207" s="107"/>
      <c r="AT207" s="107"/>
      <c r="AU207" s="180" t="s">
        <v>640</v>
      </c>
    </row>
    <row r="208" spans="1:47" s="100" customFormat="1" ht="39" x14ac:dyDescent="0.3">
      <c r="A208" s="39">
        <v>205</v>
      </c>
      <c r="B208" s="174" t="s">
        <v>1818</v>
      </c>
      <c r="C208" s="128"/>
      <c r="D208" s="128"/>
      <c r="E208" s="128"/>
      <c r="H208" s="83"/>
      <c r="I208" s="174" t="s">
        <v>553</v>
      </c>
      <c r="K208" s="127" t="s">
        <v>1169</v>
      </c>
      <c r="L208" s="127" t="s">
        <v>1169</v>
      </c>
      <c r="M208" s="283" t="s">
        <v>1164</v>
      </c>
      <c r="O208" s="179" t="s">
        <v>581</v>
      </c>
      <c r="P208" s="179" t="s">
        <v>192</v>
      </c>
      <c r="R208" s="198">
        <v>3400000</v>
      </c>
      <c r="S208" s="198">
        <v>3400000</v>
      </c>
      <c r="T208" s="107"/>
      <c r="U208" s="179" t="s">
        <v>24</v>
      </c>
      <c r="X208" s="106"/>
      <c r="Z208" s="129"/>
      <c r="AC208" s="107"/>
      <c r="AD208" s="179" t="s">
        <v>275</v>
      </c>
      <c r="AF208" s="130"/>
      <c r="AN208" s="107"/>
      <c r="AO208" s="107"/>
      <c r="AP208" s="107"/>
      <c r="AQ208" s="107"/>
      <c r="AR208" s="107"/>
      <c r="AS208" s="107"/>
      <c r="AT208" s="107"/>
      <c r="AU208" s="180" t="s">
        <v>640</v>
      </c>
    </row>
    <row r="209" spans="1:47" s="100" customFormat="1" ht="39" x14ac:dyDescent="0.3">
      <c r="A209" s="78">
        <v>206</v>
      </c>
      <c r="B209" s="174" t="s">
        <v>1819</v>
      </c>
      <c r="C209" s="128"/>
      <c r="D209" s="128"/>
      <c r="E209" s="128"/>
      <c r="H209" s="83"/>
      <c r="I209" s="179" t="s">
        <v>74</v>
      </c>
      <c r="K209" s="127" t="s">
        <v>1169</v>
      </c>
      <c r="L209" s="127" t="s">
        <v>1169</v>
      </c>
      <c r="M209" s="283" t="s">
        <v>1165</v>
      </c>
      <c r="O209" s="179" t="s">
        <v>581</v>
      </c>
      <c r="P209" s="179" t="s">
        <v>192</v>
      </c>
      <c r="R209" s="198">
        <v>3434000</v>
      </c>
      <c r="S209" s="198">
        <v>3434000</v>
      </c>
      <c r="T209" s="107"/>
      <c r="U209" s="179" t="s">
        <v>24</v>
      </c>
      <c r="X209" s="106"/>
      <c r="Z209" s="129"/>
      <c r="AC209" s="107"/>
      <c r="AD209" s="179" t="s">
        <v>275</v>
      </c>
      <c r="AF209" s="130"/>
      <c r="AN209" s="107"/>
      <c r="AO209" s="107"/>
      <c r="AP209" s="107"/>
      <c r="AQ209" s="107"/>
      <c r="AR209" s="107"/>
      <c r="AS209" s="107"/>
      <c r="AT209" s="107"/>
      <c r="AU209" s="180" t="s">
        <v>640</v>
      </c>
    </row>
    <row r="210" spans="1:47" s="100" customFormat="1" ht="39" x14ac:dyDescent="0.3">
      <c r="A210" s="78">
        <v>207</v>
      </c>
      <c r="B210" s="174" t="s">
        <v>1820</v>
      </c>
      <c r="C210" s="128"/>
      <c r="D210" s="128"/>
      <c r="E210" s="128"/>
      <c r="H210" s="83"/>
      <c r="I210" s="179" t="s">
        <v>73</v>
      </c>
      <c r="K210" s="127" t="s">
        <v>1169</v>
      </c>
      <c r="L210" s="127" t="s">
        <v>1169</v>
      </c>
      <c r="M210" s="283" t="s">
        <v>1166</v>
      </c>
      <c r="O210" s="179" t="s">
        <v>581</v>
      </c>
      <c r="P210" s="179" t="s">
        <v>192</v>
      </c>
      <c r="R210" s="198">
        <v>3240000</v>
      </c>
      <c r="S210" s="198">
        <v>3240000</v>
      </c>
      <c r="T210" s="107"/>
      <c r="U210" s="179" t="s">
        <v>24</v>
      </c>
      <c r="X210" s="106"/>
      <c r="Z210" s="129"/>
      <c r="AC210" s="107"/>
      <c r="AD210" s="179" t="s">
        <v>275</v>
      </c>
      <c r="AF210" s="130"/>
      <c r="AN210" s="107"/>
      <c r="AO210" s="107"/>
      <c r="AP210" s="107"/>
      <c r="AQ210" s="107"/>
      <c r="AR210" s="107"/>
      <c r="AS210" s="107"/>
      <c r="AT210" s="107"/>
      <c r="AU210" s="180" t="s">
        <v>640</v>
      </c>
    </row>
    <row r="211" spans="1:47" s="100" customFormat="1" ht="39" x14ac:dyDescent="0.3">
      <c r="A211" s="39">
        <v>208</v>
      </c>
      <c r="B211" s="174" t="s">
        <v>1821</v>
      </c>
      <c r="C211" s="128"/>
      <c r="D211" s="128"/>
      <c r="E211" s="128"/>
      <c r="H211" s="83"/>
      <c r="I211" s="179"/>
      <c r="K211" s="127" t="s">
        <v>1169</v>
      </c>
      <c r="L211" s="127" t="s">
        <v>1169</v>
      </c>
      <c r="M211" s="283" t="s">
        <v>1167</v>
      </c>
      <c r="O211" s="179" t="s">
        <v>581</v>
      </c>
      <c r="P211" s="179" t="s">
        <v>192</v>
      </c>
      <c r="R211" s="198">
        <v>2700000</v>
      </c>
      <c r="S211" s="198">
        <v>2700000</v>
      </c>
      <c r="T211" s="107"/>
      <c r="U211" s="179" t="s">
        <v>24</v>
      </c>
      <c r="X211" s="106"/>
      <c r="Z211" s="129"/>
      <c r="AC211" s="107"/>
      <c r="AD211" s="179" t="s">
        <v>275</v>
      </c>
      <c r="AF211" s="130"/>
      <c r="AN211" s="107"/>
      <c r="AO211" s="107"/>
      <c r="AP211" s="107"/>
      <c r="AQ211" s="107"/>
      <c r="AR211" s="107"/>
      <c r="AS211" s="107"/>
      <c r="AT211" s="107"/>
      <c r="AU211" s="180" t="s">
        <v>640</v>
      </c>
    </row>
    <row r="212" spans="1:47" s="100" customFormat="1" ht="39" x14ac:dyDescent="0.3">
      <c r="A212" s="78">
        <v>209</v>
      </c>
      <c r="B212" s="174" t="s">
        <v>1822</v>
      </c>
      <c r="C212" s="128"/>
      <c r="D212" s="128"/>
      <c r="E212" s="128"/>
      <c r="H212" s="83"/>
      <c r="I212" s="179" t="s">
        <v>151</v>
      </c>
      <c r="K212" s="127" t="s">
        <v>1169</v>
      </c>
      <c r="L212" s="127" t="s">
        <v>1169</v>
      </c>
      <c r="M212" s="283" t="s">
        <v>1168</v>
      </c>
      <c r="O212" s="179" t="s">
        <v>581</v>
      </c>
      <c r="P212" s="179" t="s">
        <v>192</v>
      </c>
      <c r="R212" s="198">
        <v>2200000</v>
      </c>
      <c r="S212" s="198">
        <v>2200000</v>
      </c>
      <c r="T212" s="107"/>
      <c r="U212" s="179" t="s">
        <v>24</v>
      </c>
      <c r="X212" s="106"/>
      <c r="Z212" s="129"/>
      <c r="AC212" s="107"/>
      <c r="AD212" s="179" t="s">
        <v>275</v>
      </c>
      <c r="AF212" s="130"/>
      <c r="AN212" s="107"/>
      <c r="AO212" s="107"/>
      <c r="AP212" s="107"/>
      <c r="AQ212" s="107"/>
      <c r="AR212" s="107"/>
      <c r="AS212" s="107"/>
      <c r="AT212" s="107"/>
      <c r="AU212" s="180" t="s">
        <v>640</v>
      </c>
    </row>
    <row r="213" spans="1:47" s="100" customFormat="1" ht="39" x14ac:dyDescent="0.3">
      <c r="A213" s="78">
        <v>210</v>
      </c>
      <c r="B213" s="173" t="s">
        <v>511</v>
      </c>
      <c r="C213" s="128"/>
      <c r="D213" s="128"/>
      <c r="E213" s="128"/>
      <c r="H213" s="83"/>
      <c r="I213" s="179" t="s">
        <v>545</v>
      </c>
      <c r="K213" s="127" t="s">
        <v>1169</v>
      </c>
      <c r="L213" s="127" t="s">
        <v>1169</v>
      </c>
      <c r="M213" s="283" t="s">
        <v>1135</v>
      </c>
      <c r="O213" s="214" t="s">
        <v>582</v>
      </c>
      <c r="P213" s="179"/>
      <c r="R213" s="198">
        <v>18389500</v>
      </c>
      <c r="S213" s="198">
        <v>18389500</v>
      </c>
      <c r="T213" s="107"/>
      <c r="U213" s="206" t="s">
        <v>24</v>
      </c>
      <c r="X213" s="106"/>
      <c r="Z213" s="129"/>
      <c r="AC213" s="107"/>
      <c r="AD213" s="206" t="s">
        <v>275</v>
      </c>
      <c r="AF213" s="130"/>
      <c r="AN213" s="107"/>
      <c r="AO213" s="107"/>
      <c r="AP213" s="107"/>
      <c r="AQ213" s="107"/>
      <c r="AR213" s="107"/>
      <c r="AS213" s="107"/>
      <c r="AT213" s="107"/>
      <c r="AU213" s="180" t="s">
        <v>640</v>
      </c>
    </row>
    <row r="214" spans="1:47" s="100" customFormat="1" ht="39" x14ac:dyDescent="0.3">
      <c r="A214" s="39">
        <v>211</v>
      </c>
      <c r="B214" s="173" t="s">
        <v>511</v>
      </c>
      <c r="C214" s="128"/>
      <c r="D214" s="128"/>
      <c r="E214" s="128"/>
      <c r="H214" s="83"/>
      <c r="I214" s="179" t="s">
        <v>545</v>
      </c>
      <c r="K214" s="127" t="s">
        <v>1169</v>
      </c>
      <c r="L214" s="127" t="s">
        <v>1169</v>
      </c>
      <c r="M214" s="283" t="s">
        <v>1135</v>
      </c>
      <c r="O214" s="179" t="s">
        <v>583</v>
      </c>
      <c r="P214" s="179"/>
      <c r="R214" s="196">
        <v>16610500</v>
      </c>
      <c r="S214" s="198">
        <v>16610500</v>
      </c>
      <c r="T214" s="107"/>
      <c r="U214" s="179" t="s">
        <v>24</v>
      </c>
      <c r="X214" s="106"/>
      <c r="Z214" s="129"/>
      <c r="AC214" s="107"/>
      <c r="AD214" s="179" t="s">
        <v>275</v>
      </c>
      <c r="AF214" s="130"/>
      <c r="AN214" s="107"/>
      <c r="AO214" s="107"/>
      <c r="AP214" s="107"/>
      <c r="AQ214" s="107"/>
      <c r="AR214" s="107"/>
      <c r="AS214" s="107"/>
      <c r="AT214" s="107"/>
      <c r="AU214" s="180" t="s">
        <v>640</v>
      </c>
    </row>
    <row r="215" spans="1:47" s="100" customFormat="1" ht="39" x14ac:dyDescent="0.3">
      <c r="A215" s="78">
        <v>212</v>
      </c>
      <c r="B215" s="173" t="s">
        <v>511</v>
      </c>
      <c r="C215" s="128"/>
      <c r="D215" s="128"/>
      <c r="E215" s="128"/>
      <c r="H215" s="83"/>
      <c r="I215" s="180" t="s">
        <v>545</v>
      </c>
      <c r="K215" s="127" t="s">
        <v>1169</v>
      </c>
      <c r="L215" s="127" t="s">
        <v>1169</v>
      </c>
      <c r="M215" s="283" t="s">
        <v>1135</v>
      </c>
      <c r="O215" s="215">
        <v>43043</v>
      </c>
      <c r="P215" s="180"/>
      <c r="R215" s="199">
        <v>35000000</v>
      </c>
      <c r="S215" s="199">
        <v>35000000</v>
      </c>
      <c r="T215" s="107"/>
      <c r="U215" s="180" t="s">
        <v>24</v>
      </c>
      <c r="X215" s="106"/>
      <c r="Z215" s="129"/>
      <c r="AC215" s="107"/>
      <c r="AD215" s="180" t="s">
        <v>275</v>
      </c>
      <c r="AF215" s="130"/>
      <c r="AN215" s="107"/>
      <c r="AO215" s="107"/>
      <c r="AP215" s="107"/>
      <c r="AQ215" s="107"/>
      <c r="AR215" s="107"/>
      <c r="AS215" s="107"/>
      <c r="AT215" s="107"/>
      <c r="AU215" s="180" t="s">
        <v>640</v>
      </c>
    </row>
    <row r="216" spans="1:47" s="100" customFormat="1" ht="39.5" thickBot="1" x14ac:dyDescent="0.35">
      <c r="A216" s="78">
        <v>213</v>
      </c>
      <c r="B216" s="173" t="s">
        <v>511</v>
      </c>
      <c r="C216" s="128"/>
      <c r="D216" s="128"/>
      <c r="E216" s="128"/>
      <c r="H216" s="83"/>
      <c r="I216" s="180" t="s">
        <v>545</v>
      </c>
      <c r="K216" s="127" t="s">
        <v>1169</v>
      </c>
      <c r="L216" s="127" t="s">
        <v>1169</v>
      </c>
      <c r="M216" s="283" t="s">
        <v>1135</v>
      </c>
      <c r="O216" s="180" t="s">
        <v>584</v>
      </c>
      <c r="P216" s="180"/>
      <c r="R216" s="199">
        <v>22000000</v>
      </c>
      <c r="S216" s="199">
        <v>22000000</v>
      </c>
      <c r="T216" s="107"/>
      <c r="U216" s="180" t="s">
        <v>24</v>
      </c>
      <c r="X216" s="106"/>
      <c r="Z216" s="129"/>
      <c r="AC216" s="107"/>
      <c r="AD216" s="180" t="s">
        <v>560</v>
      </c>
      <c r="AF216" s="130"/>
      <c r="AN216" s="107"/>
      <c r="AO216" s="107"/>
      <c r="AP216" s="107"/>
      <c r="AQ216" s="107"/>
      <c r="AR216" s="107"/>
      <c r="AS216" s="107"/>
      <c r="AT216" s="107"/>
      <c r="AU216" s="180" t="s">
        <v>640</v>
      </c>
    </row>
    <row r="217" spans="1:47" s="100" customFormat="1" ht="28.5" thickBot="1" x14ac:dyDescent="0.4">
      <c r="A217" s="39">
        <v>214</v>
      </c>
      <c r="B217" s="170" t="s">
        <v>585</v>
      </c>
      <c r="C217" s="128"/>
      <c r="D217" s="128"/>
      <c r="E217" s="128"/>
      <c r="H217" s="83"/>
      <c r="I217" s="170" t="s">
        <v>534</v>
      </c>
      <c r="K217" s="287" t="s">
        <v>436</v>
      </c>
      <c r="L217" s="287" t="s">
        <v>436</v>
      </c>
      <c r="M217" s="284" t="s">
        <v>1170</v>
      </c>
      <c r="O217" s="212" t="s">
        <v>622</v>
      </c>
      <c r="P217" s="212" t="s">
        <v>623</v>
      </c>
      <c r="R217" s="182">
        <v>8100000</v>
      </c>
      <c r="S217" s="217">
        <v>3200000</v>
      </c>
      <c r="T217" s="107"/>
      <c r="U217" s="177" t="s">
        <v>24</v>
      </c>
      <c r="X217" s="106"/>
      <c r="Z217" s="129"/>
      <c r="AC217" s="107"/>
      <c r="AD217" s="177" t="s">
        <v>561</v>
      </c>
      <c r="AF217" s="130"/>
      <c r="AN217" s="107"/>
      <c r="AO217" s="107"/>
      <c r="AP217" s="107"/>
      <c r="AQ217" s="107"/>
      <c r="AR217" s="107"/>
      <c r="AS217" s="107"/>
      <c r="AT217" s="107"/>
      <c r="AU217" s="177" t="s">
        <v>637</v>
      </c>
    </row>
    <row r="218" spans="1:47" s="100" customFormat="1" ht="28.5" thickBot="1" x14ac:dyDescent="0.4">
      <c r="A218" s="78">
        <v>215</v>
      </c>
      <c r="B218" s="170" t="s">
        <v>586</v>
      </c>
      <c r="C218" s="128"/>
      <c r="D218" s="128"/>
      <c r="E218" s="128"/>
      <c r="H218" s="83"/>
      <c r="I218" s="170" t="s">
        <v>72</v>
      </c>
      <c r="K218" s="287" t="s">
        <v>436</v>
      </c>
      <c r="L218" s="287" t="s">
        <v>436</v>
      </c>
      <c r="M218" s="285" t="s">
        <v>1171</v>
      </c>
      <c r="O218" s="177" t="s">
        <v>563</v>
      </c>
      <c r="P218" s="177" t="s">
        <v>624</v>
      </c>
      <c r="R218" s="182">
        <v>5897904</v>
      </c>
      <c r="S218" s="217">
        <v>5897904</v>
      </c>
      <c r="T218" s="107"/>
      <c r="U218" s="177" t="s">
        <v>24</v>
      </c>
      <c r="X218" s="106"/>
      <c r="Z218" s="129"/>
      <c r="AC218" s="107"/>
      <c r="AD218" s="177" t="s">
        <v>275</v>
      </c>
      <c r="AF218" s="130"/>
      <c r="AN218" s="107"/>
      <c r="AO218" s="107"/>
      <c r="AP218" s="107"/>
      <c r="AQ218" s="107"/>
      <c r="AR218" s="107"/>
      <c r="AS218" s="107"/>
      <c r="AT218" s="107"/>
      <c r="AU218" s="177" t="s">
        <v>637</v>
      </c>
    </row>
    <row r="219" spans="1:47" s="100" customFormat="1" ht="28.5" thickBot="1" x14ac:dyDescent="0.4">
      <c r="A219" s="78">
        <v>216</v>
      </c>
      <c r="B219" s="170" t="s">
        <v>587</v>
      </c>
      <c r="C219" s="128"/>
      <c r="D219" s="128"/>
      <c r="E219" s="128"/>
      <c r="H219" s="83"/>
      <c r="I219" s="170" t="s">
        <v>74</v>
      </c>
      <c r="K219" s="287" t="s">
        <v>436</v>
      </c>
      <c r="L219" s="287" t="s">
        <v>436</v>
      </c>
      <c r="M219" s="285" t="s">
        <v>1172</v>
      </c>
      <c r="O219" s="212">
        <v>41978</v>
      </c>
      <c r="P219" s="212">
        <v>41980</v>
      </c>
      <c r="R219" s="226">
        <v>933985.6</v>
      </c>
      <c r="S219" s="219">
        <v>909330.8</v>
      </c>
      <c r="T219" s="107"/>
      <c r="U219" s="177" t="s">
        <v>24</v>
      </c>
      <c r="X219" s="106"/>
      <c r="Z219" s="129"/>
      <c r="AC219" s="107"/>
      <c r="AD219" s="177" t="s">
        <v>275</v>
      </c>
      <c r="AF219" s="130"/>
      <c r="AN219" s="107"/>
      <c r="AO219" s="107"/>
      <c r="AP219" s="107"/>
      <c r="AQ219" s="107"/>
      <c r="AR219" s="107"/>
      <c r="AS219" s="107"/>
      <c r="AT219" s="107"/>
      <c r="AU219" s="177" t="s">
        <v>637</v>
      </c>
    </row>
    <row r="220" spans="1:47" s="100" customFormat="1" ht="28.5" thickBot="1" x14ac:dyDescent="0.4">
      <c r="A220" s="39">
        <v>217</v>
      </c>
      <c r="B220" s="170" t="s">
        <v>588</v>
      </c>
      <c r="C220" s="128"/>
      <c r="D220" s="128"/>
      <c r="E220" s="128"/>
      <c r="H220" s="83"/>
      <c r="I220" s="170" t="s">
        <v>151</v>
      </c>
      <c r="K220" s="287" t="s">
        <v>436</v>
      </c>
      <c r="L220" s="287" t="s">
        <v>436</v>
      </c>
      <c r="M220" s="285" t="s">
        <v>1172</v>
      </c>
      <c r="O220" s="212">
        <v>41978</v>
      </c>
      <c r="P220" s="177" t="s">
        <v>625</v>
      </c>
      <c r="R220" s="226">
        <v>234911.6</v>
      </c>
      <c r="S220" s="219">
        <v>199280</v>
      </c>
      <c r="T220" s="107"/>
      <c r="U220" s="177" t="s">
        <v>24</v>
      </c>
      <c r="X220" s="106"/>
      <c r="Z220" s="129"/>
      <c r="AC220" s="107"/>
      <c r="AD220" s="177" t="s">
        <v>275</v>
      </c>
      <c r="AF220" s="130"/>
      <c r="AN220" s="107"/>
      <c r="AO220" s="107"/>
      <c r="AP220" s="107"/>
      <c r="AQ220" s="107"/>
      <c r="AR220" s="107"/>
      <c r="AS220" s="107"/>
      <c r="AT220" s="107"/>
      <c r="AU220" s="177" t="s">
        <v>637</v>
      </c>
    </row>
    <row r="221" spans="1:47" s="100" customFormat="1" ht="28.5" thickBot="1" x14ac:dyDescent="0.4">
      <c r="A221" s="78">
        <v>218</v>
      </c>
      <c r="B221" s="170" t="s">
        <v>589</v>
      </c>
      <c r="C221" s="128"/>
      <c r="D221" s="128"/>
      <c r="E221" s="128"/>
      <c r="H221" s="83"/>
      <c r="I221" s="170" t="s">
        <v>533</v>
      </c>
      <c r="K221" s="287" t="s">
        <v>436</v>
      </c>
      <c r="L221" s="287" t="s">
        <v>436</v>
      </c>
      <c r="M221" s="285" t="s">
        <v>1173</v>
      </c>
      <c r="O221" s="212">
        <v>41978</v>
      </c>
      <c r="P221" s="212">
        <v>41647</v>
      </c>
      <c r="R221" s="226">
        <v>4699647.2</v>
      </c>
      <c r="S221" s="219">
        <v>4176163.5</v>
      </c>
      <c r="T221" s="107"/>
      <c r="U221" s="177" t="s">
        <v>24</v>
      </c>
      <c r="X221" s="106"/>
      <c r="Z221" s="129"/>
      <c r="AC221" s="107"/>
      <c r="AD221" s="177" t="s">
        <v>275</v>
      </c>
      <c r="AF221" s="130"/>
      <c r="AN221" s="107"/>
      <c r="AO221" s="107"/>
      <c r="AP221" s="107"/>
      <c r="AQ221" s="107"/>
      <c r="AR221" s="107"/>
      <c r="AS221" s="107"/>
      <c r="AT221" s="107"/>
      <c r="AU221" s="177" t="s">
        <v>637</v>
      </c>
    </row>
    <row r="222" spans="1:47" s="100" customFormat="1" ht="28.5" thickBot="1" x14ac:dyDescent="0.4">
      <c r="A222" s="78">
        <v>219</v>
      </c>
      <c r="B222" s="170" t="s">
        <v>590</v>
      </c>
      <c r="C222" s="128"/>
      <c r="D222" s="128"/>
      <c r="E222" s="128"/>
      <c r="H222" s="83"/>
      <c r="I222" s="170" t="s">
        <v>150</v>
      </c>
      <c r="K222" s="287" t="s">
        <v>436</v>
      </c>
      <c r="L222" s="287" t="s">
        <v>436</v>
      </c>
      <c r="M222" s="285" t="s">
        <v>1174</v>
      </c>
      <c r="O222" s="212">
        <v>41978</v>
      </c>
      <c r="P222" s="177" t="s">
        <v>626</v>
      </c>
      <c r="R222" s="182">
        <v>8854408</v>
      </c>
      <c r="S222" s="219">
        <v>7901859.9000000004</v>
      </c>
      <c r="T222" s="107"/>
      <c r="U222" s="177" t="s">
        <v>24</v>
      </c>
      <c r="X222" s="106"/>
      <c r="Z222" s="129"/>
      <c r="AC222" s="107"/>
      <c r="AD222" s="177" t="s">
        <v>275</v>
      </c>
      <c r="AF222" s="130"/>
      <c r="AN222" s="107"/>
      <c r="AO222" s="107"/>
      <c r="AP222" s="107"/>
      <c r="AQ222" s="107"/>
      <c r="AR222" s="107"/>
      <c r="AS222" s="107"/>
      <c r="AT222" s="107"/>
      <c r="AU222" s="177" t="s">
        <v>637</v>
      </c>
    </row>
    <row r="223" spans="1:47" s="100" customFormat="1" ht="28.5" thickBot="1" x14ac:dyDescent="0.4">
      <c r="A223" s="39">
        <v>220</v>
      </c>
      <c r="B223" s="170" t="s">
        <v>591</v>
      </c>
      <c r="C223" s="128"/>
      <c r="D223" s="128"/>
      <c r="E223" s="128"/>
      <c r="H223" s="83"/>
      <c r="I223" s="170" t="s">
        <v>75</v>
      </c>
      <c r="K223" s="287" t="s">
        <v>436</v>
      </c>
      <c r="L223" s="287" t="s">
        <v>436</v>
      </c>
      <c r="M223" s="285" t="s">
        <v>1175</v>
      </c>
      <c r="O223" s="212">
        <v>41978</v>
      </c>
      <c r="P223" s="177" t="s">
        <v>627</v>
      </c>
      <c r="R223" s="226">
        <v>6626666.0999999996</v>
      </c>
      <c r="S223" s="219">
        <v>6543780.7000000002</v>
      </c>
      <c r="T223" s="107"/>
      <c r="U223" s="177" t="s">
        <v>24</v>
      </c>
      <c r="X223" s="106"/>
      <c r="Z223" s="129"/>
      <c r="AC223" s="107"/>
      <c r="AD223" s="177" t="s">
        <v>275</v>
      </c>
      <c r="AF223" s="130"/>
      <c r="AN223" s="107"/>
      <c r="AO223" s="107"/>
      <c r="AP223" s="107"/>
      <c r="AQ223" s="107"/>
      <c r="AR223" s="107"/>
      <c r="AS223" s="107"/>
      <c r="AT223" s="107"/>
      <c r="AU223" s="177" t="s">
        <v>637</v>
      </c>
    </row>
    <row r="224" spans="1:47" s="100" customFormat="1" ht="28.5" thickBot="1" x14ac:dyDescent="0.4">
      <c r="A224" s="78">
        <v>221</v>
      </c>
      <c r="B224" s="170" t="s">
        <v>592</v>
      </c>
      <c r="C224" s="128"/>
      <c r="D224" s="128"/>
      <c r="E224" s="128"/>
      <c r="H224" s="83"/>
      <c r="I224" s="170" t="s">
        <v>152</v>
      </c>
      <c r="K224" s="287" t="s">
        <v>436</v>
      </c>
      <c r="L224" s="287" t="s">
        <v>436</v>
      </c>
      <c r="M224" s="285" t="s">
        <v>1176</v>
      </c>
      <c r="O224" s="212">
        <v>41978</v>
      </c>
      <c r="P224" s="177" t="s">
        <v>626</v>
      </c>
      <c r="R224" s="182">
        <v>2045673</v>
      </c>
      <c r="S224" s="219">
        <v>1830133.2</v>
      </c>
      <c r="T224" s="107"/>
      <c r="U224" s="177" t="s">
        <v>24</v>
      </c>
      <c r="X224" s="106"/>
      <c r="Z224" s="129"/>
      <c r="AC224" s="107"/>
      <c r="AD224" s="177" t="s">
        <v>560</v>
      </c>
      <c r="AF224" s="130"/>
      <c r="AN224" s="107"/>
      <c r="AO224" s="107"/>
      <c r="AP224" s="107"/>
      <c r="AQ224" s="107"/>
      <c r="AR224" s="107"/>
      <c r="AS224" s="107"/>
      <c r="AT224" s="107"/>
      <c r="AU224" s="177" t="s">
        <v>637</v>
      </c>
    </row>
    <row r="225" spans="1:47" s="100" customFormat="1" ht="28.5" thickBot="1" x14ac:dyDescent="0.4">
      <c r="A225" s="78">
        <v>222</v>
      </c>
      <c r="B225" s="170" t="s">
        <v>593</v>
      </c>
      <c r="C225" s="128"/>
      <c r="D225" s="128"/>
      <c r="E225" s="128"/>
      <c r="H225" s="83"/>
      <c r="I225" s="170" t="s">
        <v>535</v>
      </c>
      <c r="K225" s="287" t="s">
        <v>436</v>
      </c>
      <c r="L225" s="287" t="s">
        <v>436</v>
      </c>
      <c r="M225" s="285" t="s">
        <v>1177</v>
      </c>
      <c r="O225" s="212">
        <v>41978</v>
      </c>
      <c r="P225" s="177" t="s">
        <v>626</v>
      </c>
      <c r="R225" s="182">
        <v>6427243</v>
      </c>
      <c r="S225" s="217">
        <v>6427243</v>
      </c>
      <c r="T225" s="107"/>
      <c r="U225" s="177" t="s">
        <v>24</v>
      </c>
      <c r="X225" s="106"/>
      <c r="Z225" s="129"/>
      <c r="AC225" s="107"/>
      <c r="AD225" s="177" t="s">
        <v>275</v>
      </c>
      <c r="AF225" s="130"/>
      <c r="AN225" s="107"/>
      <c r="AO225" s="107"/>
      <c r="AP225" s="107"/>
      <c r="AQ225" s="107"/>
      <c r="AR225" s="107"/>
      <c r="AS225" s="107"/>
      <c r="AT225" s="107"/>
      <c r="AU225" s="177" t="s">
        <v>637</v>
      </c>
    </row>
    <row r="226" spans="1:47" s="100" customFormat="1" ht="28.5" thickBot="1" x14ac:dyDescent="0.4">
      <c r="A226" s="39">
        <v>223</v>
      </c>
      <c r="B226" s="170" t="s">
        <v>594</v>
      </c>
      <c r="C226" s="128"/>
      <c r="D226" s="128"/>
      <c r="E226" s="128"/>
      <c r="H226" s="83"/>
      <c r="I226" s="170" t="s">
        <v>73</v>
      </c>
      <c r="K226" s="287" t="s">
        <v>436</v>
      </c>
      <c r="L226" s="287" t="s">
        <v>436</v>
      </c>
      <c r="M226" s="285" t="s">
        <v>1178</v>
      </c>
      <c r="O226" s="212">
        <v>41978</v>
      </c>
      <c r="P226" s="177" t="s">
        <v>627</v>
      </c>
      <c r="R226" s="226">
        <v>5462304.3399999999</v>
      </c>
      <c r="S226" s="217">
        <v>3660293</v>
      </c>
      <c r="T226" s="107"/>
      <c r="U226" s="177" t="s">
        <v>24</v>
      </c>
      <c r="X226" s="106"/>
      <c r="Z226" s="129"/>
      <c r="AC226" s="107"/>
      <c r="AD226" s="177" t="s">
        <v>560</v>
      </c>
      <c r="AF226" s="130"/>
      <c r="AN226" s="107"/>
      <c r="AO226" s="107"/>
      <c r="AP226" s="107"/>
      <c r="AQ226" s="107"/>
      <c r="AR226" s="107"/>
      <c r="AS226" s="107"/>
      <c r="AT226" s="107"/>
      <c r="AU226" s="177" t="s">
        <v>637</v>
      </c>
    </row>
    <row r="227" spans="1:47" s="100" customFormat="1" ht="28.5" thickBot="1" x14ac:dyDescent="0.4">
      <c r="A227" s="78">
        <v>224</v>
      </c>
      <c r="B227" s="170" t="s">
        <v>595</v>
      </c>
      <c r="C227" s="128"/>
      <c r="D227" s="128"/>
      <c r="E227" s="128"/>
      <c r="H227" s="83"/>
      <c r="I227" s="170" t="s">
        <v>299</v>
      </c>
      <c r="K227" s="287" t="s">
        <v>436</v>
      </c>
      <c r="L227" s="287" t="s">
        <v>436</v>
      </c>
      <c r="M227" s="285" t="s">
        <v>1179</v>
      </c>
      <c r="O227" s="212">
        <v>41978</v>
      </c>
      <c r="P227" s="177" t="s">
        <v>626</v>
      </c>
      <c r="R227" s="182">
        <v>6823516</v>
      </c>
      <c r="S227" s="219">
        <v>6645718.4000000004</v>
      </c>
      <c r="T227" s="107"/>
      <c r="U227" s="177" t="s">
        <v>24</v>
      </c>
      <c r="X227" s="106"/>
      <c r="Z227" s="129"/>
      <c r="AC227" s="107"/>
      <c r="AD227" s="177" t="s">
        <v>275</v>
      </c>
      <c r="AF227" s="130"/>
      <c r="AN227" s="107"/>
      <c r="AO227" s="107"/>
      <c r="AP227" s="107"/>
      <c r="AQ227" s="107"/>
      <c r="AR227" s="107"/>
      <c r="AS227" s="107"/>
      <c r="AT227" s="107"/>
      <c r="AU227" s="177" t="s">
        <v>637</v>
      </c>
    </row>
    <row r="228" spans="1:47" s="100" customFormat="1" ht="28.5" thickBot="1" x14ac:dyDescent="0.4">
      <c r="A228" s="78">
        <v>225</v>
      </c>
      <c r="B228" s="170" t="s">
        <v>596</v>
      </c>
      <c r="C228" s="128"/>
      <c r="D228" s="128"/>
      <c r="E228" s="128"/>
      <c r="H228" s="83"/>
      <c r="I228" s="170" t="s">
        <v>79</v>
      </c>
      <c r="K228" s="287" t="s">
        <v>436</v>
      </c>
      <c r="L228" s="287" t="s">
        <v>436</v>
      </c>
      <c r="M228" s="285" t="s">
        <v>1180</v>
      </c>
      <c r="O228" s="212">
        <v>41978</v>
      </c>
      <c r="P228" s="177" t="s">
        <v>626</v>
      </c>
      <c r="R228" s="182">
        <v>7200497</v>
      </c>
      <c r="S228" s="219">
        <v>6673525.5999999996</v>
      </c>
      <c r="T228" s="107"/>
      <c r="U228" s="177" t="s">
        <v>24</v>
      </c>
      <c r="X228" s="106"/>
      <c r="Z228" s="129"/>
      <c r="AC228" s="107"/>
      <c r="AD228" s="177" t="s">
        <v>275</v>
      </c>
      <c r="AF228" s="130"/>
      <c r="AN228" s="107"/>
      <c r="AO228" s="107"/>
      <c r="AP228" s="107"/>
      <c r="AQ228" s="107"/>
      <c r="AR228" s="107"/>
      <c r="AS228" s="107"/>
      <c r="AT228" s="107"/>
      <c r="AU228" s="177" t="s">
        <v>637</v>
      </c>
    </row>
    <row r="229" spans="1:47" s="100" customFormat="1" ht="28.5" thickBot="1" x14ac:dyDescent="0.4">
      <c r="A229" s="39">
        <v>226</v>
      </c>
      <c r="B229" s="170" t="s">
        <v>597</v>
      </c>
      <c r="C229" s="128"/>
      <c r="D229" s="128"/>
      <c r="E229" s="128"/>
      <c r="H229" s="83"/>
      <c r="I229" s="170" t="s">
        <v>535</v>
      </c>
      <c r="K229" s="287" t="s">
        <v>436</v>
      </c>
      <c r="L229" s="287" t="s">
        <v>436</v>
      </c>
      <c r="M229" s="285" t="s">
        <v>1117</v>
      </c>
      <c r="O229" s="212">
        <v>41978</v>
      </c>
      <c r="P229" s="212">
        <v>41980</v>
      </c>
      <c r="R229" s="182">
        <v>7299420</v>
      </c>
      <c r="S229" s="217">
        <v>6053000</v>
      </c>
      <c r="T229" s="107"/>
      <c r="U229" s="177" t="s">
        <v>24</v>
      </c>
      <c r="X229" s="106"/>
      <c r="Z229" s="129"/>
      <c r="AC229" s="107"/>
      <c r="AD229" s="177" t="s">
        <v>275</v>
      </c>
      <c r="AF229" s="130"/>
      <c r="AN229" s="107"/>
      <c r="AO229" s="107"/>
      <c r="AP229" s="107"/>
      <c r="AQ229" s="107"/>
      <c r="AR229" s="107"/>
      <c r="AS229" s="107"/>
      <c r="AT229" s="107"/>
      <c r="AU229" s="177" t="s">
        <v>637</v>
      </c>
    </row>
    <row r="230" spans="1:47" s="100" customFormat="1" ht="28.5" thickBot="1" x14ac:dyDescent="0.4">
      <c r="A230" s="78">
        <v>227</v>
      </c>
      <c r="B230" s="170" t="s">
        <v>598</v>
      </c>
      <c r="C230" s="128"/>
      <c r="D230" s="128"/>
      <c r="E230" s="128"/>
      <c r="H230" s="83"/>
      <c r="I230" s="170" t="s">
        <v>151</v>
      </c>
      <c r="K230" s="287" t="s">
        <v>436</v>
      </c>
      <c r="L230" s="287" t="s">
        <v>436</v>
      </c>
      <c r="M230" s="285" t="s">
        <v>1181</v>
      </c>
      <c r="O230" s="212">
        <v>41978</v>
      </c>
      <c r="P230" s="212">
        <v>41649</v>
      </c>
      <c r="R230" s="182">
        <v>6956322</v>
      </c>
      <c r="S230" s="219">
        <v>6464225.4000000004</v>
      </c>
      <c r="T230" s="107"/>
      <c r="U230" s="177" t="s">
        <v>24</v>
      </c>
      <c r="X230" s="106"/>
      <c r="Z230" s="129"/>
      <c r="AC230" s="107"/>
      <c r="AD230" s="177" t="s">
        <v>275</v>
      </c>
      <c r="AF230" s="130"/>
      <c r="AN230" s="107"/>
      <c r="AO230" s="107"/>
      <c r="AP230" s="107"/>
      <c r="AQ230" s="107"/>
      <c r="AR230" s="107"/>
      <c r="AS230" s="107"/>
      <c r="AT230" s="107"/>
      <c r="AU230" s="177" t="s">
        <v>637</v>
      </c>
    </row>
    <row r="231" spans="1:47" s="100" customFormat="1" ht="28.5" thickBot="1" x14ac:dyDescent="0.4">
      <c r="A231" s="78">
        <v>228</v>
      </c>
      <c r="B231" s="170" t="s">
        <v>599</v>
      </c>
      <c r="C231" s="128"/>
      <c r="D231" s="128"/>
      <c r="E231" s="128"/>
      <c r="H231" s="83"/>
      <c r="I231" s="170" t="s">
        <v>75</v>
      </c>
      <c r="K231" s="287" t="s">
        <v>436</v>
      </c>
      <c r="L231" s="287" t="s">
        <v>436</v>
      </c>
      <c r="M231" s="285" t="s">
        <v>1182</v>
      </c>
      <c r="O231" s="212">
        <v>41978</v>
      </c>
      <c r="P231" s="177" t="s">
        <v>626</v>
      </c>
      <c r="R231" s="226">
        <v>8753405.1999999993</v>
      </c>
      <c r="S231" s="219">
        <v>8629326.3000000007</v>
      </c>
      <c r="T231" s="107"/>
      <c r="U231" s="177" t="s">
        <v>24</v>
      </c>
      <c r="X231" s="106"/>
      <c r="Z231" s="129"/>
      <c r="AC231" s="107"/>
      <c r="AD231" s="177" t="s">
        <v>275</v>
      </c>
      <c r="AF231" s="130"/>
      <c r="AN231" s="107"/>
      <c r="AO231" s="107"/>
      <c r="AP231" s="107"/>
      <c r="AQ231" s="107"/>
      <c r="AR231" s="107"/>
      <c r="AS231" s="107"/>
      <c r="AT231" s="107"/>
      <c r="AU231" s="177" t="s">
        <v>637</v>
      </c>
    </row>
    <row r="232" spans="1:47" s="100" customFormat="1" ht="28.5" thickBot="1" x14ac:dyDescent="0.4">
      <c r="A232" s="39">
        <v>229</v>
      </c>
      <c r="B232" s="170" t="s">
        <v>600</v>
      </c>
      <c r="C232" s="128"/>
      <c r="D232" s="128"/>
      <c r="E232" s="128"/>
      <c r="H232" s="83"/>
      <c r="I232" s="170" t="s">
        <v>74</v>
      </c>
      <c r="K232" s="287" t="s">
        <v>436</v>
      </c>
      <c r="L232" s="287" t="s">
        <v>436</v>
      </c>
      <c r="M232" s="285" t="s">
        <v>1083</v>
      </c>
      <c r="O232" s="212">
        <v>41978</v>
      </c>
      <c r="P232" s="177" t="s">
        <v>626</v>
      </c>
      <c r="R232" s="182">
        <v>6571350</v>
      </c>
      <c r="S232" s="217">
        <v>6571135</v>
      </c>
      <c r="T232" s="107"/>
      <c r="U232" s="177" t="s">
        <v>24</v>
      </c>
      <c r="X232" s="106"/>
      <c r="Z232" s="129"/>
      <c r="AC232" s="107"/>
      <c r="AD232" s="177" t="s">
        <v>275</v>
      </c>
      <c r="AF232" s="130"/>
      <c r="AN232" s="107"/>
      <c r="AO232" s="107"/>
      <c r="AP232" s="107"/>
      <c r="AQ232" s="107"/>
      <c r="AR232" s="107"/>
      <c r="AS232" s="107"/>
      <c r="AT232" s="107"/>
      <c r="AU232" s="177" t="s">
        <v>637</v>
      </c>
    </row>
    <row r="233" spans="1:47" s="100" customFormat="1" ht="28.5" thickBot="1" x14ac:dyDescent="0.4">
      <c r="A233" s="78">
        <v>230</v>
      </c>
      <c r="B233" s="170" t="s">
        <v>601</v>
      </c>
      <c r="C233" s="128"/>
      <c r="D233" s="128"/>
      <c r="E233" s="128"/>
      <c r="H233" s="83"/>
      <c r="I233" s="170"/>
      <c r="K233" s="287" t="s">
        <v>436</v>
      </c>
      <c r="L233" s="287" t="s">
        <v>436</v>
      </c>
      <c r="M233" s="285" t="s">
        <v>1183</v>
      </c>
      <c r="O233" s="212">
        <v>41978</v>
      </c>
      <c r="P233" s="177" t="s">
        <v>626</v>
      </c>
      <c r="R233" s="182">
        <v>7473575</v>
      </c>
      <c r="S233" s="217">
        <v>7473575</v>
      </c>
      <c r="T233" s="107"/>
      <c r="U233" s="177" t="s">
        <v>24</v>
      </c>
      <c r="X233" s="106"/>
      <c r="Z233" s="129"/>
      <c r="AC233" s="107"/>
      <c r="AD233" s="177" t="s">
        <v>275</v>
      </c>
      <c r="AF233" s="130"/>
      <c r="AN233" s="107"/>
      <c r="AO233" s="107"/>
      <c r="AP233" s="107"/>
      <c r="AQ233" s="107"/>
      <c r="AR233" s="107"/>
      <c r="AS233" s="107"/>
      <c r="AT233" s="107"/>
      <c r="AU233" s="177" t="s">
        <v>637</v>
      </c>
    </row>
    <row r="234" spans="1:47" s="100" customFormat="1" ht="28.5" thickBot="1" x14ac:dyDescent="0.4">
      <c r="A234" s="78">
        <v>231</v>
      </c>
      <c r="B234" s="170" t="s">
        <v>602</v>
      </c>
      <c r="C234" s="128"/>
      <c r="D234" s="128"/>
      <c r="E234" s="128"/>
      <c r="H234" s="83"/>
      <c r="I234" s="170" t="s">
        <v>534</v>
      </c>
      <c r="K234" s="287" t="s">
        <v>436</v>
      </c>
      <c r="L234" s="287" t="s">
        <v>436</v>
      </c>
      <c r="M234" s="285" t="s">
        <v>1184</v>
      </c>
      <c r="O234" s="212">
        <v>41978</v>
      </c>
      <c r="P234" s="212">
        <v>41649</v>
      </c>
      <c r="R234" s="182">
        <v>9310794</v>
      </c>
      <c r="S234" s="219">
        <v>9065181.6999999993</v>
      </c>
      <c r="T234" s="107"/>
      <c r="U234" s="177" t="s">
        <v>24</v>
      </c>
      <c r="X234" s="106"/>
      <c r="Z234" s="129"/>
      <c r="AC234" s="107"/>
      <c r="AD234" s="177" t="s">
        <v>275</v>
      </c>
      <c r="AF234" s="130"/>
      <c r="AN234" s="107"/>
      <c r="AO234" s="107"/>
      <c r="AP234" s="107"/>
      <c r="AQ234" s="107"/>
      <c r="AR234" s="107"/>
      <c r="AS234" s="107"/>
      <c r="AT234" s="107"/>
      <c r="AU234" s="177" t="s">
        <v>637</v>
      </c>
    </row>
    <row r="235" spans="1:47" s="100" customFormat="1" ht="28.5" thickBot="1" x14ac:dyDescent="0.4">
      <c r="A235" s="39">
        <v>232</v>
      </c>
      <c r="B235" s="170" t="s">
        <v>603</v>
      </c>
      <c r="C235" s="128"/>
      <c r="D235" s="128"/>
      <c r="E235" s="128"/>
      <c r="H235" s="83"/>
      <c r="I235" s="170" t="s">
        <v>537</v>
      </c>
      <c r="K235" s="287" t="s">
        <v>436</v>
      </c>
      <c r="L235" s="287" t="s">
        <v>436</v>
      </c>
      <c r="M235" s="285" t="s">
        <v>1185</v>
      </c>
      <c r="O235" s="212">
        <v>41978</v>
      </c>
      <c r="P235" s="177" t="s">
        <v>626</v>
      </c>
      <c r="R235" s="182">
        <v>8987953</v>
      </c>
      <c r="S235" s="219">
        <v>8856869.1500000004</v>
      </c>
      <c r="T235" s="107"/>
      <c r="U235" s="177" t="s">
        <v>24</v>
      </c>
      <c r="X235" s="106"/>
      <c r="Z235" s="129"/>
      <c r="AC235" s="107"/>
      <c r="AD235" s="177" t="s">
        <v>275</v>
      </c>
      <c r="AF235" s="130"/>
      <c r="AN235" s="107"/>
      <c r="AO235" s="107"/>
      <c r="AP235" s="107"/>
      <c r="AQ235" s="107"/>
      <c r="AR235" s="107"/>
      <c r="AS235" s="107"/>
      <c r="AT235" s="107"/>
      <c r="AU235" s="177" t="s">
        <v>637</v>
      </c>
    </row>
    <row r="236" spans="1:47" s="100" customFormat="1" ht="28.5" thickBot="1" x14ac:dyDescent="0.4">
      <c r="A236" s="78">
        <v>233</v>
      </c>
      <c r="B236" s="170" t="s">
        <v>604</v>
      </c>
      <c r="C236" s="128"/>
      <c r="D236" s="128"/>
      <c r="E236" s="128"/>
      <c r="H236" s="83"/>
      <c r="I236" s="170" t="s">
        <v>79</v>
      </c>
      <c r="K236" s="287" t="s">
        <v>436</v>
      </c>
      <c r="L236" s="287" t="s">
        <v>436</v>
      </c>
      <c r="M236" s="285" t="s">
        <v>1186</v>
      </c>
      <c r="O236" s="212">
        <v>41978</v>
      </c>
      <c r="P236" s="177" t="s">
        <v>627</v>
      </c>
      <c r="R236" s="182">
        <v>1690706</v>
      </c>
      <c r="S236" s="217">
        <v>1690706</v>
      </c>
      <c r="T236" s="107"/>
      <c r="U236" s="177" t="s">
        <v>24</v>
      </c>
      <c r="X236" s="106"/>
      <c r="Z236" s="129"/>
      <c r="AC236" s="107"/>
      <c r="AD236" s="177" t="s">
        <v>275</v>
      </c>
      <c r="AF236" s="130"/>
      <c r="AN236" s="107"/>
      <c r="AO236" s="107"/>
      <c r="AP236" s="107"/>
      <c r="AQ236" s="107"/>
      <c r="AR236" s="107"/>
      <c r="AS236" s="107"/>
      <c r="AT236" s="107"/>
      <c r="AU236" s="177" t="s">
        <v>637</v>
      </c>
    </row>
    <row r="237" spans="1:47" s="83" customFormat="1" ht="39.5" thickBot="1" x14ac:dyDescent="0.4">
      <c r="A237" s="78">
        <v>234</v>
      </c>
      <c r="B237" s="170" t="s">
        <v>605</v>
      </c>
      <c r="C237" s="131"/>
      <c r="D237" s="131"/>
      <c r="E237" s="132"/>
      <c r="I237" s="170" t="s">
        <v>79</v>
      </c>
      <c r="K237" s="287" t="s">
        <v>436</v>
      </c>
      <c r="L237" s="287" t="s">
        <v>436</v>
      </c>
      <c r="M237" s="285" t="s">
        <v>1187</v>
      </c>
      <c r="O237" s="212">
        <v>41978</v>
      </c>
      <c r="P237" s="177" t="s">
        <v>625</v>
      </c>
      <c r="R237" s="182">
        <v>5590530</v>
      </c>
      <c r="S237" s="217">
        <v>5443215.7999999998</v>
      </c>
      <c r="T237" s="133"/>
      <c r="U237" s="177" t="s">
        <v>24</v>
      </c>
      <c r="X237" s="106"/>
      <c r="Z237" s="134"/>
      <c r="AC237" s="133"/>
      <c r="AD237" s="177" t="s">
        <v>275</v>
      </c>
      <c r="AF237" s="135"/>
      <c r="AN237" s="133"/>
      <c r="AO237" s="133"/>
      <c r="AP237" s="133"/>
      <c r="AQ237" s="133"/>
      <c r="AR237" s="133"/>
      <c r="AS237" s="133"/>
      <c r="AT237" s="133"/>
      <c r="AU237" s="177" t="s">
        <v>637</v>
      </c>
    </row>
    <row r="238" spans="1:47" s="83" customFormat="1" ht="28.5" thickBot="1" x14ac:dyDescent="0.4">
      <c r="A238" s="39">
        <v>235</v>
      </c>
      <c r="B238" s="170" t="s">
        <v>606</v>
      </c>
      <c r="C238" s="131"/>
      <c r="D238" s="131"/>
      <c r="E238" s="132"/>
      <c r="I238" s="170" t="s">
        <v>620</v>
      </c>
      <c r="K238" s="287" t="s">
        <v>436</v>
      </c>
      <c r="L238" s="287" t="s">
        <v>436</v>
      </c>
      <c r="M238" s="285" t="s">
        <v>1188</v>
      </c>
      <c r="O238" s="212">
        <v>41978</v>
      </c>
      <c r="P238" s="177" t="s">
        <v>625</v>
      </c>
      <c r="R238" s="182">
        <v>1180527</v>
      </c>
      <c r="S238" s="219">
        <v>1009934.6</v>
      </c>
      <c r="T238" s="133"/>
      <c r="U238" s="177" t="s">
        <v>24</v>
      </c>
      <c r="X238" s="106"/>
      <c r="Z238" s="134"/>
      <c r="AC238" s="133"/>
      <c r="AD238" s="177" t="s">
        <v>275</v>
      </c>
      <c r="AF238" s="135"/>
      <c r="AN238" s="133"/>
      <c r="AO238" s="133"/>
      <c r="AP238" s="133"/>
      <c r="AQ238" s="133"/>
      <c r="AR238" s="133"/>
      <c r="AS238" s="133"/>
      <c r="AT238" s="133"/>
      <c r="AU238" s="177" t="s">
        <v>637</v>
      </c>
    </row>
    <row r="239" spans="1:47" s="83" customFormat="1" ht="28.5" thickBot="1" x14ac:dyDescent="0.4">
      <c r="A239" s="78">
        <v>236</v>
      </c>
      <c r="B239" s="170" t="s">
        <v>607</v>
      </c>
      <c r="C239" s="131"/>
      <c r="D239" s="131"/>
      <c r="E239" s="132"/>
      <c r="I239" s="170" t="s">
        <v>536</v>
      </c>
      <c r="K239" s="287" t="s">
        <v>436</v>
      </c>
      <c r="L239" s="287" t="s">
        <v>436</v>
      </c>
      <c r="M239" s="285" t="s">
        <v>1189</v>
      </c>
      <c r="O239" s="212">
        <v>41978</v>
      </c>
      <c r="P239" s="177" t="s">
        <v>627</v>
      </c>
      <c r="R239" s="182">
        <v>5527461</v>
      </c>
      <c r="S239" s="219">
        <v>5417893.8499999996</v>
      </c>
      <c r="T239" s="133"/>
      <c r="U239" s="177" t="s">
        <v>24</v>
      </c>
      <c r="X239" s="106"/>
      <c r="Z239" s="134"/>
      <c r="AC239" s="133"/>
      <c r="AD239" s="177" t="s">
        <v>275</v>
      </c>
      <c r="AF239" s="135"/>
      <c r="AN239" s="133"/>
      <c r="AO239" s="133"/>
      <c r="AP239" s="133"/>
      <c r="AQ239" s="133"/>
      <c r="AR239" s="133"/>
      <c r="AS239" s="133"/>
      <c r="AT239" s="133"/>
      <c r="AU239" s="177" t="s">
        <v>637</v>
      </c>
    </row>
    <row r="240" spans="1:47" s="83" customFormat="1" ht="28.5" thickBot="1" x14ac:dyDescent="0.4">
      <c r="A240" s="78">
        <v>237</v>
      </c>
      <c r="B240" s="170" t="s">
        <v>608</v>
      </c>
      <c r="C240" s="131"/>
      <c r="D240" s="131"/>
      <c r="E240" s="132"/>
      <c r="I240" s="170" t="s">
        <v>155</v>
      </c>
      <c r="K240" s="287" t="s">
        <v>436</v>
      </c>
      <c r="L240" s="287" t="s">
        <v>436</v>
      </c>
      <c r="M240" s="284" t="s">
        <v>1190</v>
      </c>
      <c r="O240" s="212">
        <v>41676</v>
      </c>
      <c r="P240" s="177" t="s">
        <v>628</v>
      </c>
      <c r="R240" s="182">
        <v>7049190</v>
      </c>
      <c r="S240" s="227">
        <v>7049190</v>
      </c>
      <c r="T240" s="133"/>
      <c r="U240" s="177" t="s">
        <v>24</v>
      </c>
      <c r="X240" s="106"/>
      <c r="Z240" s="134"/>
      <c r="AC240" s="133"/>
      <c r="AD240" s="177" t="s">
        <v>275</v>
      </c>
      <c r="AF240" s="135"/>
      <c r="AN240" s="133"/>
      <c r="AO240" s="133"/>
      <c r="AP240" s="133"/>
      <c r="AQ240" s="133"/>
      <c r="AR240" s="133"/>
      <c r="AS240" s="133"/>
      <c r="AT240" s="133"/>
      <c r="AU240" s="177" t="s">
        <v>637</v>
      </c>
    </row>
    <row r="241" spans="1:47" s="83" customFormat="1" ht="28.5" thickBot="1" x14ac:dyDescent="0.4">
      <c r="A241" s="39">
        <v>238</v>
      </c>
      <c r="B241" s="170" t="s">
        <v>609</v>
      </c>
      <c r="C241" s="131"/>
      <c r="D241" s="131"/>
      <c r="E241" s="132"/>
      <c r="I241" s="170" t="s">
        <v>299</v>
      </c>
      <c r="K241" s="287" t="s">
        <v>436</v>
      </c>
      <c r="L241" s="287" t="s">
        <v>436</v>
      </c>
      <c r="M241" s="285" t="s">
        <v>1191</v>
      </c>
      <c r="O241" s="212">
        <v>41676</v>
      </c>
      <c r="P241" s="177" t="s">
        <v>628</v>
      </c>
      <c r="R241" s="182">
        <v>7135260</v>
      </c>
      <c r="S241" s="217">
        <v>7003260</v>
      </c>
      <c r="T241" s="133"/>
      <c r="U241" s="177" t="s">
        <v>24</v>
      </c>
      <c r="X241" s="106"/>
      <c r="Z241" s="134"/>
      <c r="AC241" s="133"/>
      <c r="AD241" s="177" t="s">
        <v>275</v>
      </c>
      <c r="AF241" s="135"/>
      <c r="AN241" s="133"/>
      <c r="AO241" s="133"/>
      <c r="AP241" s="133"/>
      <c r="AQ241" s="133"/>
      <c r="AR241" s="133"/>
      <c r="AS241" s="133"/>
      <c r="AT241" s="133"/>
      <c r="AU241" s="177" t="s">
        <v>637</v>
      </c>
    </row>
    <row r="242" spans="1:47" s="83" customFormat="1" ht="28.5" thickBot="1" x14ac:dyDescent="0.4">
      <c r="A242" s="78">
        <v>239</v>
      </c>
      <c r="B242" s="170" t="s">
        <v>610</v>
      </c>
      <c r="C242" s="131"/>
      <c r="D242" s="131"/>
      <c r="E242" s="132"/>
      <c r="I242" s="170" t="s">
        <v>539</v>
      </c>
      <c r="K242" s="287" t="s">
        <v>436</v>
      </c>
      <c r="L242" s="287" t="s">
        <v>436</v>
      </c>
      <c r="M242" s="285" t="s">
        <v>1192</v>
      </c>
      <c r="O242" s="207" t="s">
        <v>629</v>
      </c>
      <c r="P242" s="177" t="s">
        <v>630</v>
      </c>
      <c r="R242" s="182">
        <v>7055460</v>
      </c>
      <c r="S242" s="217">
        <v>6960500</v>
      </c>
      <c r="T242" s="133"/>
      <c r="U242" s="177" t="s">
        <v>24</v>
      </c>
      <c r="X242" s="106"/>
      <c r="Z242" s="134"/>
      <c r="AC242" s="133"/>
      <c r="AD242" s="177" t="s">
        <v>275</v>
      </c>
      <c r="AF242" s="135"/>
      <c r="AN242" s="133"/>
      <c r="AO242" s="133"/>
      <c r="AP242" s="133"/>
      <c r="AQ242" s="133"/>
      <c r="AR242" s="133"/>
      <c r="AS242" s="133"/>
      <c r="AT242" s="133"/>
      <c r="AU242" s="177" t="s">
        <v>637</v>
      </c>
    </row>
    <row r="243" spans="1:47" s="83" customFormat="1" ht="28.5" thickBot="1" x14ac:dyDescent="0.4">
      <c r="A243" s="78">
        <v>240</v>
      </c>
      <c r="B243" s="170" t="s">
        <v>611</v>
      </c>
      <c r="C243" s="131"/>
      <c r="D243" s="131"/>
      <c r="E243" s="132"/>
      <c r="I243" s="170" t="s">
        <v>74</v>
      </c>
      <c r="K243" s="287" t="s">
        <v>436</v>
      </c>
      <c r="L243" s="287" t="s">
        <v>436</v>
      </c>
      <c r="M243" s="285" t="s">
        <v>1193</v>
      </c>
      <c r="O243" s="177" t="s">
        <v>629</v>
      </c>
      <c r="P243" s="177" t="s">
        <v>630</v>
      </c>
      <c r="R243" s="182">
        <v>7623522</v>
      </c>
      <c r="S243" s="217">
        <v>7432932</v>
      </c>
      <c r="T243" s="133"/>
      <c r="U243" s="177" t="s">
        <v>24</v>
      </c>
      <c r="X243" s="106"/>
      <c r="Z243" s="134"/>
      <c r="AC243" s="133"/>
      <c r="AD243" s="177" t="s">
        <v>275</v>
      </c>
      <c r="AF243" s="135"/>
      <c r="AN243" s="133"/>
      <c r="AO243" s="133"/>
      <c r="AP243" s="133"/>
      <c r="AQ243" s="133"/>
      <c r="AR243" s="133"/>
      <c r="AS243" s="133"/>
      <c r="AT243" s="133"/>
      <c r="AU243" s="177" t="s">
        <v>637</v>
      </c>
    </row>
    <row r="244" spans="1:47" s="83" customFormat="1" ht="28.5" thickBot="1" x14ac:dyDescent="0.4">
      <c r="A244" s="39">
        <v>241</v>
      </c>
      <c r="B244" s="170" t="s">
        <v>612</v>
      </c>
      <c r="C244" s="131"/>
      <c r="D244" s="131"/>
      <c r="E244" s="132"/>
      <c r="I244" s="170" t="s">
        <v>76</v>
      </c>
      <c r="K244" s="287" t="s">
        <v>436</v>
      </c>
      <c r="L244" s="287" t="s">
        <v>436</v>
      </c>
      <c r="M244" s="285" t="s">
        <v>1193</v>
      </c>
      <c r="O244" s="177" t="s">
        <v>629</v>
      </c>
      <c r="P244" s="177" t="s">
        <v>630</v>
      </c>
      <c r="R244" s="182">
        <v>7552842</v>
      </c>
      <c r="S244" s="217">
        <v>7535012</v>
      </c>
      <c r="T244" s="133"/>
      <c r="U244" s="177" t="s">
        <v>24</v>
      </c>
      <c r="X244" s="106"/>
      <c r="Z244" s="134"/>
      <c r="AC244" s="133"/>
      <c r="AD244" s="177" t="s">
        <v>275</v>
      </c>
      <c r="AF244" s="135"/>
      <c r="AN244" s="133"/>
      <c r="AO244" s="133"/>
      <c r="AP244" s="133"/>
      <c r="AQ244" s="133"/>
      <c r="AR244" s="133"/>
      <c r="AS244" s="133"/>
      <c r="AT244" s="133"/>
      <c r="AU244" s="177" t="s">
        <v>637</v>
      </c>
    </row>
    <row r="245" spans="1:47" s="83" customFormat="1" ht="28.5" thickBot="1" x14ac:dyDescent="0.4">
      <c r="A245" s="78">
        <v>242</v>
      </c>
      <c r="B245" s="170" t="s">
        <v>613</v>
      </c>
      <c r="C245" s="131"/>
      <c r="D245" s="131"/>
      <c r="E245" s="132"/>
      <c r="I245" s="170" t="s">
        <v>153</v>
      </c>
      <c r="K245" s="287" t="s">
        <v>436</v>
      </c>
      <c r="L245" s="287" t="s">
        <v>436</v>
      </c>
      <c r="M245" s="285" t="s">
        <v>1193</v>
      </c>
      <c r="O245" s="177" t="s">
        <v>629</v>
      </c>
      <c r="P245" s="177" t="s">
        <v>630</v>
      </c>
      <c r="R245" s="182">
        <v>7559682</v>
      </c>
      <c r="S245" s="217">
        <v>7536500</v>
      </c>
      <c r="T245" s="133"/>
      <c r="U245" s="180" t="s">
        <v>24</v>
      </c>
      <c r="X245" s="106"/>
      <c r="Z245" s="134"/>
      <c r="AC245" s="133"/>
      <c r="AD245" s="180" t="s">
        <v>275</v>
      </c>
      <c r="AF245" s="135"/>
      <c r="AN245" s="133"/>
      <c r="AO245" s="133"/>
      <c r="AP245" s="133"/>
      <c r="AQ245" s="133"/>
      <c r="AR245" s="133"/>
      <c r="AS245" s="133"/>
      <c r="AT245" s="133"/>
      <c r="AU245" s="177" t="s">
        <v>637</v>
      </c>
    </row>
    <row r="246" spans="1:47" s="83" customFormat="1" ht="28.5" thickBot="1" x14ac:dyDescent="0.4">
      <c r="A246" s="78">
        <v>243</v>
      </c>
      <c r="B246" s="170" t="s">
        <v>614</v>
      </c>
      <c r="C246" s="131"/>
      <c r="D246" s="131"/>
      <c r="E246" s="132"/>
      <c r="I246" s="170" t="s">
        <v>299</v>
      </c>
      <c r="K246" s="287" t="s">
        <v>436</v>
      </c>
      <c r="L246" s="287" t="s">
        <v>436</v>
      </c>
      <c r="M246" s="285" t="s">
        <v>1190</v>
      </c>
      <c r="O246" s="212" t="s">
        <v>629</v>
      </c>
      <c r="P246" s="177" t="s">
        <v>630</v>
      </c>
      <c r="R246" s="182">
        <v>7745160</v>
      </c>
      <c r="S246" s="217">
        <v>4334920</v>
      </c>
      <c r="T246" s="133"/>
      <c r="U246" s="180" t="s">
        <v>24</v>
      </c>
      <c r="X246" s="106"/>
      <c r="Z246" s="134"/>
      <c r="AC246" s="133"/>
      <c r="AD246" s="180" t="s">
        <v>275</v>
      </c>
      <c r="AF246" s="135"/>
      <c r="AN246" s="133"/>
      <c r="AO246" s="133"/>
      <c r="AP246" s="133"/>
      <c r="AQ246" s="133"/>
      <c r="AR246" s="133"/>
      <c r="AS246" s="133"/>
      <c r="AT246" s="133"/>
      <c r="AU246" s="177" t="s">
        <v>637</v>
      </c>
    </row>
    <row r="247" spans="1:47" s="83" customFormat="1" ht="52.5" thickBot="1" x14ac:dyDescent="0.4">
      <c r="A247" s="39">
        <v>244</v>
      </c>
      <c r="B247" s="170" t="s">
        <v>615</v>
      </c>
      <c r="C247" s="131"/>
      <c r="D247" s="131"/>
      <c r="E247" s="132"/>
      <c r="I247" s="170"/>
      <c r="K247" s="287" t="s">
        <v>436</v>
      </c>
      <c r="L247" s="287" t="s">
        <v>436</v>
      </c>
      <c r="M247" s="284" t="s">
        <v>1164</v>
      </c>
      <c r="O247" s="212" t="s">
        <v>631</v>
      </c>
      <c r="P247" s="212">
        <v>42343</v>
      </c>
      <c r="R247" s="182">
        <v>1527900</v>
      </c>
      <c r="S247" s="196">
        <v>1527900</v>
      </c>
      <c r="T247" s="133"/>
      <c r="U247" s="180" t="s">
        <v>24</v>
      </c>
      <c r="X247" s="106"/>
      <c r="Z247" s="134"/>
      <c r="AC247" s="133"/>
      <c r="AD247" s="180" t="s">
        <v>275</v>
      </c>
      <c r="AF247" s="135"/>
      <c r="AN247" s="133"/>
      <c r="AO247" s="133"/>
      <c r="AP247" s="133"/>
      <c r="AQ247" s="133"/>
      <c r="AR247" s="133"/>
      <c r="AS247" s="133"/>
      <c r="AT247" s="133"/>
      <c r="AU247" s="177" t="s">
        <v>638</v>
      </c>
    </row>
    <row r="248" spans="1:47" s="83" customFormat="1" ht="53" thickBot="1" x14ac:dyDescent="0.4">
      <c r="A248" s="78">
        <v>245</v>
      </c>
      <c r="B248" s="174" t="s">
        <v>616</v>
      </c>
      <c r="C248" s="131"/>
      <c r="D248" s="131"/>
      <c r="E248" s="132"/>
      <c r="I248" s="170"/>
      <c r="K248" s="287" t="s">
        <v>436</v>
      </c>
      <c r="L248" s="287" t="s">
        <v>436</v>
      </c>
      <c r="M248" s="285" t="s">
        <v>1194</v>
      </c>
      <c r="O248" s="212" t="s">
        <v>631</v>
      </c>
      <c r="P248" s="177" t="s">
        <v>632</v>
      </c>
      <c r="R248" s="182">
        <v>552720</v>
      </c>
      <c r="S248" s="217">
        <v>552720</v>
      </c>
      <c r="T248" s="133"/>
      <c r="U248" s="180" t="s">
        <v>24</v>
      </c>
      <c r="X248" s="106"/>
      <c r="Z248" s="134"/>
      <c r="AC248" s="133"/>
      <c r="AD248" s="180" t="s">
        <v>275</v>
      </c>
      <c r="AF248" s="135"/>
      <c r="AN248" s="133"/>
      <c r="AO248" s="133"/>
      <c r="AP248" s="133"/>
      <c r="AQ248" s="133"/>
      <c r="AR248" s="133"/>
      <c r="AS248" s="133"/>
      <c r="AT248" s="133"/>
      <c r="AU248" s="177" t="s">
        <v>638</v>
      </c>
    </row>
    <row r="249" spans="1:47" s="83" customFormat="1" ht="40" thickBot="1" x14ac:dyDescent="0.4">
      <c r="A249" s="78">
        <v>246</v>
      </c>
      <c r="B249" s="174" t="s">
        <v>617</v>
      </c>
      <c r="C249" s="131"/>
      <c r="D249" s="131"/>
      <c r="E249" s="132"/>
      <c r="I249" s="173" t="s">
        <v>534</v>
      </c>
      <c r="K249" s="287" t="s">
        <v>436</v>
      </c>
      <c r="L249" s="287" t="s">
        <v>436</v>
      </c>
      <c r="M249" s="285" t="s">
        <v>1195</v>
      </c>
      <c r="O249" s="177" t="s">
        <v>633</v>
      </c>
      <c r="P249" s="212">
        <v>42072</v>
      </c>
      <c r="R249" s="198">
        <v>4475280</v>
      </c>
      <c r="S249" s="187">
        <v>4475280</v>
      </c>
      <c r="T249" s="133"/>
      <c r="U249" s="177" t="s">
        <v>24</v>
      </c>
      <c r="X249" s="106"/>
      <c r="Z249" s="134"/>
      <c r="AC249" s="133"/>
      <c r="AD249" s="177" t="s">
        <v>275</v>
      </c>
      <c r="AF249" s="135"/>
      <c r="AN249" s="133"/>
      <c r="AO249" s="133"/>
      <c r="AP249" s="133"/>
      <c r="AQ249" s="133"/>
      <c r="AR249" s="133"/>
      <c r="AS249" s="133"/>
      <c r="AT249" s="133"/>
      <c r="AU249" s="177" t="s">
        <v>638</v>
      </c>
    </row>
    <row r="250" spans="1:47" s="83" customFormat="1" ht="29" x14ac:dyDescent="0.35">
      <c r="A250" s="39">
        <v>247</v>
      </c>
      <c r="B250" s="176" t="s">
        <v>618</v>
      </c>
      <c r="C250" s="131"/>
      <c r="D250" s="131"/>
      <c r="E250" s="132"/>
      <c r="I250" s="207" t="s">
        <v>621</v>
      </c>
      <c r="K250" s="287" t="s">
        <v>436</v>
      </c>
      <c r="L250" s="287" t="s">
        <v>436</v>
      </c>
      <c r="M250" s="286" t="s">
        <v>1196</v>
      </c>
      <c r="O250" s="177" t="s">
        <v>634</v>
      </c>
      <c r="P250" s="177" t="s">
        <v>635</v>
      </c>
      <c r="R250" s="189">
        <v>5186209</v>
      </c>
      <c r="S250" s="228">
        <v>4586553.0999999996</v>
      </c>
      <c r="T250" s="133"/>
      <c r="U250" s="177" t="s">
        <v>24</v>
      </c>
      <c r="X250" s="106"/>
      <c r="Z250" s="134"/>
      <c r="AC250" s="133"/>
      <c r="AD250" s="177" t="s">
        <v>275</v>
      </c>
      <c r="AF250" s="135"/>
      <c r="AN250" s="133"/>
      <c r="AO250" s="133"/>
      <c r="AP250" s="133"/>
      <c r="AQ250" s="133"/>
      <c r="AR250" s="133"/>
      <c r="AS250" s="133"/>
      <c r="AT250" s="133"/>
      <c r="AU250" s="177" t="s">
        <v>638</v>
      </c>
    </row>
    <row r="251" spans="1:47" s="83" customFormat="1" ht="29" x14ac:dyDescent="0.35">
      <c r="A251" s="78">
        <v>248</v>
      </c>
      <c r="B251" s="176" t="s">
        <v>619</v>
      </c>
      <c r="C251" s="131"/>
      <c r="D251" s="131"/>
      <c r="E251" s="132"/>
      <c r="I251" s="207" t="s">
        <v>621</v>
      </c>
      <c r="K251" s="287" t="s">
        <v>436</v>
      </c>
      <c r="L251" s="287" t="s">
        <v>436</v>
      </c>
      <c r="M251" s="286" t="s">
        <v>1197</v>
      </c>
      <c r="O251" s="177"/>
      <c r="P251" s="177"/>
      <c r="R251" s="189">
        <v>2961470</v>
      </c>
      <c r="S251" s="187">
        <v>2961470</v>
      </c>
      <c r="T251" s="133"/>
      <c r="U251" s="177" t="s">
        <v>24</v>
      </c>
      <c r="X251" s="106"/>
      <c r="Z251" s="134"/>
      <c r="AC251" s="133"/>
      <c r="AD251" s="177" t="s">
        <v>275</v>
      </c>
      <c r="AF251" s="135"/>
      <c r="AN251" s="133"/>
      <c r="AO251" s="133"/>
      <c r="AP251" s="133"/>
      <c r="AQ251" s="133"/>
      <c r="AR251" s="133"/>
      <c r="AS251" s="133"/>
      <c r="AT251" s="133"/>
      <c r="AU251" s="177" t="s">
        <v>638</v>
      </c>
    </row>
    <row r="252" spans="1:47" s="83" customFormat="1" ht="28.5" thickBot="1" x14ac:dyDescent="0.4">
      <c r="A252" s="78">
        <v>249</v>
      </c>
      <c r="B252" s="170" t="s">
        <v>641</v>
      </c>
      <c r="C252" s="131"/>
      <c r="D252" s="131"/>
      <c r="E252" s="132"/>
      <c r="I252" s="170" t="s">
        <v>73</v>
      </c>
      <c r="K252" s="287" t="s">
        <v>411</v>
      </c>
      <c r="L252" s="287" t="s">
        <v>411</v>
      </c>
      <c r="M252" s="285" t="s">
        <v>1198</v>
      </c>
      <c r="O252" s="212">
        <v>41765</v>
      </c>
      <c r="P252" s="212">
        <v>41768</v>
      </c>
      <c r="R252" s="226">
        <v>2251432.4</v>
      </c>
      <c r="S252" s="233">
        <v>2251432.4</v>
      </c>
      <c r="T252" s="133"/>
      <c r="U252" s="177" t="s">
        <v>24</v>
      </c>
      <c r="X252" s="106"/>
      <c r="Z252" s="134"/>
      <c r="AC252" s="133"/>
      <c r="AD252" s="177" t="s">
        <v>275</v>
      </c>
      <c r="AF252" s="135"/>
      <c r="AN252" s="133"/>
      <c r="AO252" s="133"/>
      <c r="AP252" s="133"/>
      <c r="AQ252" s="133"/>
      <c r="AR252" s="133"/>
      <c r="AS252" s="133"/>
      <c r="AT252" s="133"/>
      <c r="AU252" s="177" t="s">
        <v>637</v>
      </c>
    </row>
    <row r="253" spans="1:47" s="83" customFormat="1" ht="28.5" thickBot="1" x14ac:dyDescent="0.4">
      <c r="A253" s="39">
        <v>250</v>
      </c>
      <c r="B253" s="170" t="s">
        <v>642</v>
      </c>
      <c r="C253" s="131"/>
      <c r="D253" s="131"/>
      <c r="E253" s="132"/>
      <c r="I253" s="170" t="s">
        <v>536</v>
      </c>
      <c r="K253" s="287" t="s">
        <v>411</v>
      </c>
      <c r="L253" s="287" t="s">
        <v>411</v>
      </c>
      <c r="M253" s="285" t="s">
        <v>1199</v>
      </c>
      <c r="O253" s="212">
        <v>41979</v>
      </c>
      <c r="P253" s="177" t="s">
        <v>626</v>
      </c>
      <c r="R253" s="226">
        <v>2366286.09</v>
      </c>
      <c r="S253" s="219">
        <v>2366286.09</v>
      </c>
      <c r="T253" s="133"/>
      <c r="U253" s="177" t="s">
        <v>24</v>
      </c>
      <c r="X253" s="106"/>
      <c r="Z253" s="134"/>
      <c r="AC253" s="133"/>
      <c r="AD253" s="177" t="s">
        <v>275</v>
      </c>
      <c r="AF253" s="135"/>
      <c r="AN253" s="133"/>
      <c r="AO253" s="133"/>
      <c r="AP253" s="133"/>
      <c r="AQ253" s="133"/>
      <c r="AR253" s="133"/>
      <c r="AS253" s="133"/>
      <c r="AT253" s="133"/>
      <c r="AU253" s="177" t="s">
        <v>637</v>
      </c>
    </row>
    <row r="254" spans="1:47" s="83" customFormat="1" ht="28.5" thickBot="1" x14ac:dyDescent="0.4">
      <c r="A254" s="78">
        <v>251</v>
      </c>
      <c r="B254" s="170" t="s">
        <v>643</v>
      </c>
      <c r="C254" s="131"/>
      <c r="D254" s="131"/>
      <c r="E254" s="132"/>
      <c r="I254" s="170" t="s">
        <v>536</v>
      </c>
      <c r="K254" s="287" t="s">
        <v>411</v>
      </c>
      <c r="L254" s="287" t="s">
        <v>411</v>
      </c>
      <c r="M254" s="285" t="s">
        <v>1200</v>
      </c>
      <c r="O254" s="212">
        <v>41979</v>
      </c>
      <c r="P254" s="177" t="s">
        <v>726</v>
      </c>
      <c r="R254" s="226">
        <v>2410750.2999999998</v>
      </c>
      <c r="S254" s="219">
        <v>2410750.2999999998</v>
      </c>
      <c r="T254" s="133"/>
      <c r="U254" s="177" t="s">
        <v>24</v>
      </c>
      <c r="X254" s="106"/>
      <c r="Z254" s="134"/>
      <c r="AC254" s="133"/>
      <c r="AD254" s="177" t="s">
        <v>275</v>
      </c>
      <c r="AF254" s="135"/>
      <c r="AN254" s="133"/>
      <c r="AO254" s="133"/>
      <c r="AP254" s="133"/>
      <c r="AQ254" s="133"/>
      <c r="AR254" s="133"/>
      <c r="AS254" s="133"/>
      <c r="AT254" s="133"/>
      <c r="AU254" s="177" t="s">
        <v>637</v>
      </c>
    </row>
    <row r="255" spans="1:47" s="83" customFormat="1" ht="28.5" thickBot="1" x14ac:dyDescent="0.4">
      <c r="A255" s="78">
        <v>252</v>
      </c>
      <c r="B255" s="170" t="s">
        <v>644</v>
      </c>
      <c r="C255" s="131"/>
      <c r="D255" s="131"/>
      <c r="E255" s="132"/>
      <c r="I255" s="170" t="s">
        <v>150</v>
      </c>
      <c r="K255" s="287" t="s">
        <v>411</v>
      </c>
      <c r="L255" s="287" t="s">
        <v>411</v>
      </c>
      <c r="M255" s="285" t="s">
        <v>1201</v>
      </c>
      <c r="O255" s="212">
        <v>41979</v>
      </c>
      <c r="P255" s="177" t="s">
        <v>726</v>
      </c>
      <c r="R255" s="226">
        <v>2402844.9</v>
      </c>
      <c r="S255" s="219">
        <v>2402844.9</v>
      </c>
      <c r="T255" s="133"/>
      <c r="U255" s="177" t="s">
        <v>24</v>
      </c>
      <c r="X255" s="106"/>
      <c r="Z255" s="134"/>
      <c r="AC255" s="133"/>
      <c r="AD255" s="177" t="s">
        <v>275</v>
      </c>
      <c r="AF255" s="135"/>
      <c r="AN255" s="133"/>
      <c r="AO255" s="133"/>
      <c r="AP255" s="133"/>
      <c r="AQ255" s="133"/>
      <c r="AR255" s="133"/>
      <c r="AS255" s="133"/>
      <c r="AT255" s="133"/>
      <c r="AU255" s="177" t="s">
        <v>637</v>
      </c>
    </row>
    <row r="256" spans="1:47" s="83" customFormat="1" ht="28.5" thickBot="1" x14ac:dyDescent="0.4">
      <c r="A256" s="39">
        <v>253</v>
      </c>
      <c r="B256" s="170" t="s">
        <v>645</v>
      </c>
      <c r="C256" s="131"/>
      <c r="D256" s="131"/>
      <c r="E256" s="132"/>
      <c r="I256" s="170" t="s">
        <v>155</v>
      </c>
      <c r="K256" s="287" t="s">
        <v>411</v>
      </c>
      <c r="L256" s="287" t="s">
        <v>411</v>
      </c>
      <c r="M256" s="285" t="s">
        <v>1202</v>
      </c>
      <c r="O256" s="212">
        <v>41765</v>
      </c>
      <c r="P256" s="212">
        <v>41768</v>
      </c>
      <c r="R256" s="226">
        <v>2224659.6</v>
      </c>
      <c r="S256" s="219">
        <v>2050659.6</v>
      </c>
      <c r="T256" s="133"/>
      <c r="U256" s="177" t="s">
        <v>24</v>
      </c>
      <c r="X256" s="106"/>
      <c r="Z256" s="134"/>
      <c r="AC256" s="133"/>
      <c r="AD256" s="177" t="s">
        <v>275</v>
      </c>
      <c r="AF256" s="135"/>
      <c r="AN256" s="133"/>
      <c r="AO256" s="133"/>
      <c r="AP256" s="133"/>
      <c r="AQ256" s="133"/>
      <c r="AR256" s="133"/>
      <c r="AS256" s="133"/>
      <c r="AT256" s="133"/>
      <c r="AU256" s="177" t="s">
        <v>637</v>
      </c>
    </row>
    <row r="257" spans="1:47" s="83" customFormat="1" ht="28.5" thickBot="1" x14ac:dyDescent="0.4">
      <c r="A257" s="78">
        <v>254</v>
      </c>
      <c r="B257" s="170" t="s">
        <v>646</v>
      </c>
      <c r="C257" s="131"/>
      <c r="D257" s="131"/>
      <c r="E257" s="132"/>
      <c r="I257" s="170" t="s">
        <v>152</v>
      </c>
      <c r="K257" s="287" t="s">
        <v>411</v>
      </c>
      <c r="L257" s="287" t="s">
        <v>411</v>
      </c>
      <c r="M257" s="285" t="s">
        <v>1203</v>
      </c>
      <c r="O257" s="212">
        <v>41979</v>
      </c>
      <c r="P257" s="177" t="s">
        <v>726</v>
      </c>
      <c r="R257" s="182">
        <v>2378551</v>
      </c>
      <c r="S257" s="219">
        <v>356782.65</v>
      </c>
      <c r="T257" s="133"/>
      <c r="U257" s="177" t="s">
        <v>24</v>
      </c>
      <c r="X257" s="106"/>
      <c r="Z257" s="134"/>
      <c r="AC257" s="133"/>
      <c r="AD257" s="177" t="s">
        <v>560</v>
      </c>
      <c r="AF257" s="135"/>
      <c r="AN257" s="133"/>
      <c r="AO257" s="133"/>
      <c r="AP257" s="133"/>
      <c r="AQ257" s="133"/>
      <c r="AR257" s="133"/>
      <c r="AS257" s="133"/>
      <c r="AT257" s="133"/>
      <c r="AU257" s="177" t="s">
        <v>637</v>
      </c>
    </row>
    <row r="258" spans="1:47" s="83" customFormat="1" ht="28.5" thickBot="1" x14ac:dyDescent="0.4">
      <c r="A258" s="78">
        <v>255</v>
      </c>
      <c r="B258" s="170" t="s">
        <v>647</v>
      </c>
      <c r="C258" s="131"/>
      <c r="D258" s="131"/>
      <c r="E258" s="132"/>
      <c r="I258" s="170" t="s">
        <v>150</v>
      </c>
      <c r="K258" s="287" t="s">
        <v>411</v>
      </c>
      <c r="L258" s="287" t="s">
        <v>411</v>
      </c>
      <c r="M258" s="285" t="s">
        <v>1204</v>
      </c>
      <c r="O258" s="212">
        <v>41979</v>
      </c>
      <c r="P258" s="212" t="s">
        <v>726</v>
      </c>
      <c r="R258" s="226">
        <v>2347236.7999999998</v>
      </c>
      <c r="S258" s="217">
        <v>835815</v>
      </c>
      <c r="T258" s="133"/>
      <c r="U258" s="177" t="s">
        <v>24</v>
      </c>
      <c r="X258" s="106"/>
      <c r="Z258" s="134"/>
      <c r="AC258" s="133"/>
      <c r="AD258" s="177" t="s">
        <v>560</v>
      </c>
      <c r="AF258" s="135"/>
      <c r="AN258" s="133"/>
      <c r="AO258" s="133"/>
      <c r="AP258" s="133"/>
      <c r="AQ258" s="133"/>
      <c r="AR258" s="133"/>
      <c r="AS258" s="133"/>
      <c r="AT258" s="133"/>
      <c r="AU258" s="177" t="s">
        <v>637</v>
      </c>
    </row>
    <row r="259" spans="1:47" s="83" customFormat="1" ht="28.5" thickBot="1" x14ac:dyDescent="0.4">
      <c r="A259" s="39">
        <v>256</v>
      </c>
      <c r="B259" s="170" t="s">
        <v>648</v>
      </c>
      <c r="C259" s="131"/>
      <c r="D259" s="131"/>
      <c r="E259" s="132"/>
      <c r="I259" s="170" t="s">
        <v>152</v>
      </c>
      <c r="K259" s="287" t="s">
        <v>411</v>
      </c>
      <c r="L259" s="287" t="s">
        <v>411</v>
      </c>
      <c r="M259" s="285" t="s">
        <v>1205</v>
      </c>
      <c r="O259" s="212">
        <v>41979</v>
      </c>
      <c r="P259" s="177" t="s">
        <v>726</v>
      </c>
      <c r="R259" s="182">
        <v>2350053</v>
      </c>
      <c r="S259" s="219">
        <v>1801120.6</v>
      </c>
      <c r="T259" s="133"/>
      <c r="U259" s="177" t="s">
        <v>24</v>
      </c>
      <c r="X259" s="106"/>
      <c r="Z259" s="134"/>
      <c r="AC259" s="133"/>
      <c r="AD259" s="177" t="s">
        <v>560</v>
      </c>
      <c r="AF259" s="135"/>
      <c r="AN259" s="133"/>
      <c r="AO259" s="133"/>
      <c r="AP259" s="133"/>
      <c r="AQ259" s="133"/>
      <c r="AR259" s="133"/>
      <c r="AS259" s="133"/>
      <c r="AT259" s="133"/>
      <c r="AU259" s="177" t="s">
        <v>637</v>
      </c>
    </row>
    <row r="260" spans="1:47" s="83" customFormat="1" ht="28.5" thickBot="1" x14ac:dyDescent="0.4">
      <c r="A260" s="78">
        <v>257</v>
      </c>
      <c r="B260" s="170" t="s">
        <v>649</v>
      </c>
      <c r="C260" s="131"/>
      <c r="D260" s="131"/>
      <c r="E260" s="132"/>
      <c r="I260" s="170" t="s">
        <v>299</v>
      </c>
      <c r="K260" s="287" t="s">
        <v>411</v>
      </c>
      <c r="L260" s="287" t="s">
        <v>411</v>
      </c>
      <c r="M260" s="285" t="s">
        <v>1206</v>
      </c>
      <c r="O260" s="212">
        <v>41979</v>
      </c>
      <c r="P260" s="177" t="s">
        <v>726</v>
      </c>
      <c r="R260" s="226">
        <v>2188250.4</v>
      </c>
      <c r="S260" s="219">
        <v>2188250.4</v>
      </c>
      <c r="T260" s="133"/>
      <c r="U260" s="177" t="s">
        <v>24</v>
      </c>
      <c r="X260" s="106"/>
      <c r="Z260" s="134"/>
      <c r="AC260" s="133"/>
      <c r="AD260" s="177" t="s">
        <v>275</v>
      </c>
      <c r="AF260" s="135"/>
      <c r="AN260" s="133"/>
      <c r="AO260" s="133"/>
      <c r="AP260" s="133"/>
      <c r="AQ260" s="133"/>
      <c r="AR260" s="133"/>
      <c r="AS260" s="133"/>
      <c r="AT260" s="133"/>
      <c r="AU260" s="177" t="s">
        <v>637</v>
      </c>
    </row>
    <row r="261" spans="1:47" s="83" customFormat="1" ht="28.5" thickBot="1" x14ac:dyDescent="0.4">
      <c r="A261" s="78">
        <v>258</v>
      </c>
      <c r="B261" s="170" t="s">
        <v>650</v>
      </c>
      <c r="C261" s="131"/>
      <c r="D261" s="131"/>
      <c r="E261" s="132"/>
      <c r="I261" s="170" t="s">
        <v>150</v>
      </c>
      <c r="K261" s="287" t="s">
        <v>411</v>
      </c>
      <c r="L261" s="287" t="s">
        <v>411</v>
      </c>
      <c r="M261" s="285" t="s">
        <v>1105</v>
      </c>
      <c r="O261" s="212">
        <v>41979</v>
      </c>
      <c r="P261" s="177" t="s">
        <v>726</v>
      </c>
      <c r="R261" s="182">
        <v>2296481</v>
      </c>
      <c r="S261" s="219">
        <v>2296481</v>
      </c>
      <c r="T261" s="133"/>
      <c r="U261" s="177" t="s">
        <v>24</v>
      </c>
      <c r="X261" s="106"/>
      <c r="Z261" s="134"/>
      <c r="AC261" s="133"/>
      <c r="AD261" s="177" t="s">
        <v>275</v>
      </c>
      <c r="AF261" s="135"/>
      <c r="AN261" s="133"/>
      <c r="AO261" s="133"/>
      <c r="AP261" s="133"/>
      <c r="AQ261" s="133"/>
      <c r="AR261" s="133"/>
      <c r="AS261" s="133"/>
      <c r="AT261" s="133"/>
      <c r="AU261" s="177" t="s">
        <v>637</v>
      </c>
    </row>
    <row r="262" spans="1:47" s="83" customFormat="1" ht="28.5" thickBot="1" x14ac:dyDescent="0.4">
      <c r="A262" s="39">
        <v>259</v>
      </c>
      <c r="B262" s="170" t="s">
        <v>651</v>
      </c>
      <c r="C262" s="131"/>
      <c r="D262" s="131"/>
      <c r="E262" s="132"/>
      <c r="I262" s="170" t="s">
        <v>151</v>
      </c>
      <c r="K262" s="287" t="s">
        <v>411</v>
      </c>
      <c r="L262" s="287" t="s">
        <v>411</v>
      </c>
      <c r="M262" s="285" t="s">
        <v>1207</v>
      </c>
      <c r="O262" s="212">
        <v>41979</v>
      </c>
      <c r="P262" s="177" t="s">
        <v>726</v>
      </c>
      <c r="R262" s="182">
        <v>2260538</v>
      </c>
      <c r="S262" s="219">
        <v>2260538</v>
      </c>
      <c r="T262" s="133"/>
      <c r="U262" s="177" t="s">
        <v>24</v>
      </c>
      <c r="X262" s="106"/>
      <c r="Z262" s="134"/>
      <c r="AC262" s="133"/>
      <c r="AD262" s="177" t="s">
        <v>275</v>
      </c>
      <c r="AF262" s="135"/>
      <c r="AN262" s="133"/>
      <c r="AO262" s="133"/>
      <c r="AP262" s="133"/>
      <c r="AQ262" s="133"/>
      <c r="AR262" s="133"/>
      <c r="AS262" s="133"/>
      <c r="AT262" s="133"/>
      <c r="AU262" s="177" t="s">
        <v>637</v>
      </c>
    </row>
    <row r="263" spans="1:47" s="83" customFormat="1" ht="28.5" thickBot="1" x14ac:dyDescent="0.4">
      <c r="A263" s="78">
        <v>260</v>
      </c>
      <c r="B263" s="170" t="s">
        <v>652</v>
      </c>
      <c r="C263" s="131"/>
      <c r="D263" s="131"/>
      <c r="E263" s="132"/>
      <c r="I263" s="170" t="s">
        <v>533</v>
      </c>
      <c r="K263" s="287" t="s">
        <v>411</v>
      </c>
      <c r="L263" s="287" t="s">
        <v>411</v>
      </c>
      <c r="M263" s="285" t="s">
        <v>1208</v>
      </c>
      <c r="O263" s="212">
        <v>41979</v>
      </c>
      <c r="P263" s="177" t="s">
        <v>726</v>
      </c>
      <c r="R263" s="226">
        <v>2343520.2000000002</v>
      </c>
      <c r="S263" s="234">
        <v>2343520.2000000002</v>
      </c>
      <c r="T263" s="133"/>
      <c r="U263" s="177" t="s">
        <v>24</v>
      </c>
      <c r="X263" s="106"/>
      <c r="Z263" s="134"/>
      <c r="AC263" s="133"/>
      <c r="AD263" s="177" t="s">
        <v>275</v>
      </c>
      <c r="AF263" s="135"/>
      <c r="AN263" s="133"/>
      <c r="AO263" s="133"/>
      <c r="AP263" s="133"/>
      <c r="AQ263" s="133"/>
      <c r="AR263" s="133"/>
      <c r="AS263" s="133"/>
      <c r="AT263" s="133"/>
      <c r="AU263" s="177" t="s">
        <v>637</v>
      </c>
    </row>
    <row r="264" spans="1:47" s="83" customFormat="1" ht="28.5" thickBot="1" x14ac:dyDescent="0.4">
      <c r="A264" s="78">
        <v>261</v>
      </c>
      <c r="B264" s="170" t="s">
        <v>653</v>
      </c>
      <c r="C264" s="131"/>
      <c r="D264" s="131"/>
      <c r="E264" s="132"/>
      <c r="I264" s="170" t="s">
        <v>150</v>
      </c>
      <c r="K264" s="287" t="s">
        <v>411</v>
      </c>
      <c r="L264" s="287" t="s">
        <v>411</v>
      </c>
      <c r="M264" s="285" t="s">
        <v>1209</v>
      </c>
      <c r="O264" s="212">
        <v>41979</v>
      </c>
      <c r="P264" s="177" t="s">
        <v>726</v>
      </c>
      <c r="R264" s="226">
        <v>2253659.6</v>
      </c>
      <c r="S264" s="219">
        <v>2001774.3</v>
      </c>
      <c r="T264" s="133"/>
      <c r="U264" s="177" t="s">
        <v>24</v>
      </c>
      <c r="X264" s="106"/>
      <c r="Z264" s="134"/>
      <c r="AC264" s="133"/>
      <c r="AD264" s="177" t="s">
        <v>560</v>
      </c>
      <c r="AF264" s="135"/>
      <c r="AN264" s="133"/>
      <c r="AO264" s="133"/>
      <c r="AP264" s="133"/>
      <c r="AQ264" s="133"/>
      <c r="AR264" s="133"/>
      <c r="AS264" s="133"/>
      <c r="AT264" s="133"/>
      <c r="AU264" s="177" t="s">
        <v>637</v>
      </c>
    </row>
    <row r="265" spans="1:47" s="83" customFormat="1" ht="28.5" thickBot="1" x14ac:dyDescent="0.4">
      <c r="A265" s="39">
        <v>262</v>
      </c>
      <c r="B265" s="170" t="s">
        <v>654</v>
      </c>
      <c r="C265" s="131"/>
      <c r="D265" s="131"/>
      <c r="E265" s="132"/>
      <c r="I265" s="170" t="s">
        <v>152</v>
      </c>
      <c r="K265" s="287" t="s">
        <v>411</v>
      </c>
      <c r="L265" s="287" t="s">
        <v>411</v>
      </c>
      <c r="M265" s="285" t="s">
        <v>1210</v>
      </c>
      <c r="O265" s="212">
        <v>41979</v>
      </c>
      <c r="P265" s="177" t="s">
        <v>726</v>
      </c>
      <c r="R265" s="226">
        <v>2238057.6</v>
      </c>
      <c r="S265" s="219">
        <v>2238057.6</v>
      </c>
      <c r="T265" s="133"/>
      <c r="U265" s="177" t="s">
        <v>24</v>
      </c>
      <c r="X265" s="106"/>
      <c r="Z265" s="134"/>
      <c r="AC265" s="133"/>
      <c r="AD265" s="177" t="s">
        <v>275</v>
      </c>
      <c r="AF265" s="135"/>
      <c r="AN265" s="133"/>
      <c r="AO265" s="133"/>
      <c r="AP265" s="133"/>
      <c r="AQ265" s="133"/>
      <c r="AR265" s="133"/>
      <c r="AS265" s="133"/>
      <c r="AT265" s="133"/>
      <c r="AU265" s="177" t="s">
        <v>637</v>
      </c>
    </row>
    <row r="266" spans="1:47" s="83" customFormat="1" ht="28.5" thickBot="1" x14ac:dyDescent="0.4">
      <c r="A266" s="78">
        <v>263</v>
      </c>
      <c r="B266" s="170" t="s">
        <v>655</v>
      </c>
      <c r="C266" s="131"/>
      <c r="D266" s="131"/>
      <c r="E266" s="132"/>
      <c r="I266" s="170" t="s">
        <v>537</v>
      </c>
      <c r="K266" s="287" t="s">
        <v>411</v>
      </c>
      <c r="L266" s="287" t="s">
        <v>411</v>
      </c>
      <c r="M266" s="285" t="s">
        <v>1211</v>
      </c>
      <c r="O266" s="212">
        <v>41979</v>
      </c>
      <c r="P266" s="177" t="s">
        <v>726</v>
      </c>
      <c r="R266" s="226">
        <v>2227577.5</v>
      </c>
      <c r="S266" s="219">
        <v>2226585.2000000002</v>
      </c>
      <c r="T266" s="133"/>
      <c r="U266" s="177" t="s">
        <v>24</v>
      </c>
      <c r="X266" s="106"/>
      <c r="Z266" s="134"/>
      <c r="AC266" s="133"/>
      <c r="AD266" s="177" t="s">
        <v>275</v>
      </c>
      <c r="AF266" s="135"/>
      <c r="AN266" s="133"/>
      <c r="AO266" s="133"/>
      <c r="AP266" s="133"/>
      <c r="AQ266" s="133"/>
      <c r="AR266" s="133"/>
      <c r="AS266" s="133"/>
      <c r="AT266" s="133"/>
      <c r="AU266" s="177" t="s">
        <v>637</v>
      </c>
    </row>
    <row r="267" spans="1:47" s="83" customFormat="1" ht="28.5" thickBot="1" x14ac:dyDescent="0.4">
      <c r="A267" s="78">
        <v>264</v>
      </c>
      <c r="B267" s="170" t="s">
        <v>656</v>
      </c>
      <c r="C267" s="131"/>
      <c r="D267" s="131"/>
      <c r="E267" s="132"/>
      <c r="I267" s="170" t="s">
        <v>79</v>
      </c>
      <c r="K267" s="287" t="s">
        <v>411</v>
      </c>
      <c r="L267" s="287" t="s">
        <v>411</v>
      </c>
      <c r="M267" s="285" t="s">
        <v>1212</v>
      </c>
      <c r="O267" s="212">
        <v>41765</v>
      </c>
      <c r="P267" s="177" t="s">
        <v>727</v>
      </c>
      <c r="R267" s="226">
        <v>2340578.4</v>
      </c>
      <c r="S267" s="219">
        <v>2085491.2</v>
      </c>
      <c r="T267" s="133"/>
      <c r="U267" s="177" t="s">
        <v>24</v>
      </c>
      <c r="X267" s="106"/>
      <c r="Z267" s="134"/>
      <c r="AC267" s="133"/>
      <c r="AD267" s="177" t="s">
        <v>275</v>
      </c>
      <c r="AF267" s="135"/>
      <c r="AN267" s="133"/>
      <c r="AO267" s="133"/>
      <c r="AP267" s="133"/>
      <c r="AQ267" s="133"/>
      <c r="AR267" s="133"/>
      <c r="AS267" s="133"/>
      <c r="AT267" s="133"/>
      <c r="AU267" s="177" t="s">
        <v>637</v>
      </c>
    </row>
    <row r="268" spans="1:47" s="83" customFormat="1" ht="28.5" thickBot="1" x14ac:dyDescent="0.4">
      <c r="A268" s="39">
        <v>265</v>
      </c>
      <c r="B268" s="170" t="s">
        <v>657</v>
      </c>
      <c r="C268" s="131"/>
      <c r="D268" s="131"/>
      <c r="E268" s="132"/>
      <c r="I268" s="170" t="s">
        <v>79</v>
      </c>
      <c r="K268" s="287" t="s">
        <v>411</v>
      </c>
      <c r="L268" s="287" t="s">
        <v>411</v>
      </c>
      <c r="M268" s="285" t="s">
        <v>1213</v>
      </c>
      <c r="O268" s="212">
        <v>41765</v>
      </c>
      <c r="P268" s="212">
        <v>41768</v>
      </c>
      <c r="R268" s="226">
        <v>2382519.6</v>
      </c>
      <c r="S268" s="219">
        <v>1971849.1</v>
      </c>
      <c r="T268" s="133"/>
      <c r="U268" s="177" t="s">
        <v>24</v>
      </c>
      <c r="X268" s="106"/>
      <c r="Z268" s="134"/>
      <c r="AC268" s="133"/>
      <c r="AD268" s="177" t="s">
        <v>560</v>
      </c>
      <c r="AF268" s="135"/>
      <c r="AN268" s="133"/>
      <c r="AO268" s="133"/>
      <c r="AP268" s="133"/>
      <c r="AQ268" s="133"/>
      <c r="AR268" s="133"/>
      <c r="AS268" s="133"/>
      <c r="AT268" s="133"/>
      <c r="AU268" s="177" t="s">
        <v>637</v>
      </c>
    </row>
    <row r="269" spans="1:47" s="83" customFormat="1" ht="28.5" thickBot="1" x14ac:dyDescent="0.4">
      <c r="A269" s="78">
        <v>266</v>
      </c>
      <c r="B269" s="170" t="s">
        <v>658</v>
      </c>
      <c r="C269" s="131"/>
      <c r="D269" s="131"/>
      <c r="E269" s="132"/>
      <c r="I269" s="170" t="s">
        <v>153</v>
      </c>
      <c r="K269" s="287" t="s">
        <v>411</v>
      </c>
      <c r="L269" s="287" t="s">
        <v>411</v>
      </c>
      <c r="M269" s="285" t="s">
        <v>1214</v>
      </c>
      <c r="O269" s="212">
        <v>41979</v>
      </c>
      <c r="P269" s="177" t="s">
        <v>726</v>
      </c>
      <c r="R269" s="182">
        <v>2224659</v>
      </c>
      <c r="S269" s="219">
        <v>1801152.3</v>
      </c>
      <c r="T269" s="133"/>
      <c r="U269" s="177" t="s">
        <v>24</v>
      </c>
      <c r="X269" s="106"/>
      <c r="Z269" s="134"/>
      <c r="AC269" s="133"/>
      <c r="AD269" s="177" t="s">
        <v>560</v>
      </c>
      <c r="AF269" s="135"/>
      <c r="AN269" s="133"/>
      <c r="AO269" s="133"/>
      <c r="AP269" s="133"/>
      <c r="AQ269" s="133"/>
      <c r="AR269" s="133"/>
      <c r="AS269" s="133"/>
      <c r="AT269" s="133"/>
      <c r="AU269" s="177" t="s">
        <v>637</v>
      </c>
    </row>
    <row r="270" spans="1:47" s="138" customFormat="1" ht="28.5" thickBot="1" x14ac:dyDescent="0.4">
      <c r="A270" s="78">
        <v>267</v>
      </c>
      <c r="B270" s="170" t="s">
        <v>659</v>
      </c>
      <c r="C270" s="136"/>
      <c r="D270" s="136"/>
      <c r="E270" s="137"/>
      <c r="I270" s="170" t="s">
        <v>74</v>
      </c>
      <c r="K270" s="287" t="s">
        <v>411</v>
      </c>
      <c r="L270" s="287" t="s">
        <v>411</v>
      </c>
      <c r="M270" s="285" t="s">
        <v>1215</v>
      </c>
      <c r="O270" s="212">
        <v>41735</v>
      </c>
      <c r="P270" s="212">
        <v>41738</v>
      </c>
      <c r="R270" s="226">
        <v>2220599.6</v>
      </c>
      <c r="S270" s="217">
        <v>1722592</v>
      </c>
      <c r="T270" s="139"/>
      <c r="U270" s="177" t="s">
        <v>24</v>
      </c>
      <c r="X270" s="140"/>
      <c r="Z270" s="141"/>
      <c r="AC270" s="139"/>
      <c r="AD270" s="177" t="s">
        <v>560</v>
      </c>
      <c r="AF270" s="142"/>
      <c r="AN270" s="139"/>
      <c r="AO270" s="139"/>
      <c r="AP270" s="139"/>
      <c r="AQ270" s="139"/>
      <c r="AR270" s="139"/>
      <c r="AS270" s="139"/>
      <c r="AT270" s="139"/>
      <c r="AU270" s="177" t="s">
        <v>637</v>
      </c>
    </row>
    <row r="271" spans="1:47" ht="28.5" thickBot="1" x14ac:dyDescent="0.4">
      <c r="A271" s="39">
        <v>268</v>
      </c>
      <c r="B271" s="170" t="s">
        <v>660</v>
      </c>
      <c r="C271" s="32"/>
      <c r="D271" s="32"/>
      <c r="H271" s="38"/>
      <c r="I271" s="170" t="s">
        <v>299</v>
      </c>
      <c r="J271" s="38"/>
      <c r="K271" s="287" t="s">
        <v>411</v>
      </c>
      <c r="L271" s="287" t="s">
        <v>411</v>
      </c>
      <c r="M271" s="285" t="s">
        <v>1216</v>
      </c>
      <c r="O271" s="212">
        <v>41918</v>
      </c>
      <c r="P271" s="212">
        <v>41921</v>
      </c>
      <c r="R271" s="226">
        <v>2245597.6</v>
      </c>
      <c r="S271" s="217">
        <v>1596450</v>
      </c>
      <c r="U271" s="177" t="s">
        <v>24</v>
      </c>
      <c r="AD271" s="177" t="s">
        <v>275</v>
      </c>
      <c r="AU271" s="177" t="s">
        <v>637</v>
      </c>
    </row>
    <row r="272" spans="1:47" ht="28.5" thickBot="1" x14ac:dyDescent="0.4">
      <c r="A272" s="78">
        <v>269</v>
      </c>
      <c r="B272" s="170" t="s">
        <v>661</v>
      </c>
      <c r="C272" s="32"/>
      <c r="D272" s="32"/>
      <c r="H272" s="38"/>
      <c r="I272" s="170" t="s">
        <v>79</v>
      </c>
      <c r="J272" s="38"/>
      <c r="K272" s="287" t="s">
        <v>411</v>
      </c>
      <c r="L272" s="287" t="s">
        <v>411</v>
      </c>
      <c r="M272" s="285" t="s">
        <v>1217</v>
      </c>
      <c r="O272" s="212">
        <v>41765</v>
      </c>
      <c r="P272" s="212">
        <v>41768</v>
      </c>
      <c r="R272" s="170" t="s">
        <v>724</v>
      </c>
      <c r="S272" s="219">
        <v>1254274.94</v>
      </c>
      <c r="U272" s="177" t="s">
        <v>24</v>
      </c>
      <c r="AD272" s="173" t="s">
        <v>560</v>
      </c>
      <c r="AU272" s="177" t="s">
        <v>637</v>
      </c>
    </row>
    <row r="273" spans="1:47" ht="28.5" thickBot="1" x14ac:dyDescent="0.4">
      <c r="A273" s="78">
        <v>270</v>
      </c>
      <c r="B273" s="170" t="s">
        <v>662</v>
      </c>
      <c r="C273" s="32"/>
      <c r="D273" s="32"/>
      <c r="H273" s="38"/>
      <c r="I273" s="170" t="s">
        <v>150</v>
      </c>
      <c r="J273" s="38"/>
      <c r="K273" s="287" t="s">
        <v>411</v>
      </c>
      <c r="L273" s="287" t="s">
        <v>411</v>
      </c>
      <c r="M273" s="285" t="s">
        <v>1218</v>
      </c>
      <c r="O273" s="212">
        <v>41979</v>
      </c>
      <c r="P273" s="177" t="s">
        <v>726</v>
      </c>
      <c r="R273" s="226">
        <v>2227240.6</v>
      </c>
      <c r="S273" s="219">
        <v>2006840.6</v>
      </c>
      <c r="U273" s="177" t="s">
        <v>24</v>
      </c>
      <c r="AD273" s="177" t="s">
        <v>275</v>
      </c>
      <c r="AU273" s="177" t="s">
        <v>637</v>
      </c>
    </row>
    <row r="274" spans="1:47" ht="28.5" thickBot="1" x14ac:dyDescent="0.4">
      <c r="A274" s="39">
        <v>271</v>
      </c>
      <c r="B274" s="170" t="s">
        <v>663</v>
      </c>
      <c r="C274" s="32"/>
      <c r="D274" s="32"/>
      <c r="H274" s="38"/>
      <c r="I274" s="170" t="s">
        <v>74</v>
      </c>
      <c r="J274" s="38"/>
      <c r="K274" s="287" t="s">
        <v>411</v>
      </c>
      <c r="L274" s="287" t="s">
        <v>411</v>
      </c>
      <c r="M274" s="285" t="s">
        <v>1219</v>
      </c>
      <c r="O274" s="212">
        <v>41735</v>
      </c>
      <c r="P274" s="212">
        <v>41738</v>
      </c>
      <c r="R274" s="226">
        <v>2500994.7999999998</v>
      </c>
      <c r="S274" s="219">
        <v>2427926.2000000002</v>
      </c>
      <c r="U274" s="177" t="s">
        <v>24</v>
      </c>
      <c r="AD274" s="177" t="s">
        <v>275</v>
      </c>
      <c r="AU274" s="177" t="s">
        <v>637</v>
      </c>
    </row>
    <row r="275" spans="1:47" ht="28.5" thickBot="1" x14ac:dyDescent="0.4">
      <c r="A275" s="78">
        <v>272</v>
      </c>
      <c r="B275" s="170" t="s">
        <v>664</v>
      </c>
      <c r="C275" s="32"/>
      <c r="D275" s="32"/>
      <c r="H275" s="38"/>
      <c r="I275" s="170" t="s">
        <v>535</v>
      </c>
      <c r="J275" s="38"/>
      <c r="K275" s="287" t="s">
        <v>411</v>
      </c>
      <c r="L275" s="287" t="s">
        <v>411</v>
      </c>
      <c r="M275" s="285" t="s">
        <v>1220</v>
      </c>
      <c r="O275" s="212">
        <v>41765</v>
      </c>
      <c r="P275" s="212">
        <v>41768</v>
      </c>
      <c r="R275" s="226">
        <v>2473201.2000000002</v>
      </c>
      <c r="S275" s="219">
        <v>1736777.5</v>
      </c>
      <c r="U275" s="177" t="s">
        <v>24</v>
      </c>
      <c r="AD275" s="177" t="s">
        <v>560</v>
      </c>
      <c r="AU275" s="177" t="s">
        <v>637</v>
      </c>
    </row>
    <row r="276" spans="1:47" ht="28.5" thickBot="1" x14ac:dyDescent="0.4">
      <c r="A276" s="78">
        <v>273</v>
      </c>
      <c r="B276" s="170" t="s">
        <v>665</v>
      </c>
      <c r="C276" s="32"/>
      <c r="D276" s="32"/>
      <c r="H276" s="38"/>
      <c r="I276" s="170" t="s">
        <v>539</v>
      </c>
      <c r="J276" s="38"/>
      <c r="K276" s="287" t="s">
        <v>411</v>
      </c>
      <c r="L276" s="287" t="s">
        <v>411</v>
      </c>
      <c r="M276" s="285" t="s">
        <v>1221</v>
      </c>
      <c r="O276" s="212">
        <v>41735</v>
      </c>
      <c r="P276" s="212">
        <v>41738</v>
      </c>
      <c r="R276" s="226">
        <v>2550271.6</v>
      </c>
      <c r="S276" s="219">
        <v>2550271.6</v>
      </c>
      <c r="U276" s="177" t="s">
        <v>24</v>
      </c>
      <c r="AD276" s="177" t="s">
        <v>275</v>
      </c>
      <c r="AU276" s="177" t="s">
        <v>637</v>
      </c>
    </row>
    <row r="277" spans="1:47" ht="28.5" thickBot="1" x14ac:dyDescent="0.4">
      <c r="A277" s="39">
        <v>274</v>
      </c>
      <c r="B277" s="170" t="s">
        <v>666</v>
      </c>
      <c r="C277" s="32"/>
      <c r="D277" s="32"/>
      <c r="H277" s="38"/>
      <c r="I277" s="170" t="s">
        <v>76</v>
      </c>
      <c r="J277" s="38"/>
      <c r="K277" s="287" t="s">
        <v>411</v>
      </c>
      <c r="L277" s="287" t="s">
        <v>411</v>
      </c>
      <c r="M277" s="285" t="s">
        <v>1222</v>
      </c>
      <c r="O277" s="212">
        <v>42311</v>
      </c>
      <c r="P277" s="212">
        <v>42314</v>
      </c>
      <c r="R277" s="226">
        <v>2565363.2000000002</v>
      </c>
      <c r="S277" s="219">
        <v>2565363.2000000002</v>
      </c>
      <c r="U277" s="177" t="s">
        <v>24</v>
      </c>
      <c r="AD277" s="177" t="s">
        <v>275</v>
      </c>
      <c r="AU277" s="177" t="s">
        <v>637</v>
      </c>
    </row>
    <row r="278" spans="1:47" ht="28.5" thickBot="1" x14ac:dyDescent="0.4">
      <c r="A278" s="78">
        <v>275</v>
      </c>
      <c r="B278" s="170" t="s">
        <v>667</v>
      </c>
      <c r="C278" s="32"/>
      <c r="D278" s="32"/>
      <c r="H278" s="38"/>
      <c r="I278" s="170" t="s">
        <v>538</v>
      </c>
      <c r="J278" s="38"/>
      <c r="K278" s="287" t="s">
        <v>411</v>
      </c>
      <c r="L278" s="287" t="s">
        <v>411</v>
      </c>
      <c r="M278" s="285" t="s">
        <v>1223</v>
      </c>
      <c r="O278" s="212">
        <v>41979</v>
      </c>
      <c r="P278" s="177" t="s">
        <v>726</v>
      </c>
      <c r="R278" s="226">
        <v>2714299.08</v>
      </c>
      <c r="S278" s="219">
        <v>1501932.33</v>
      </c>
      <c r="U278" s="177" t="s">
        <v>24</v>
      </c>
      <c r="AD278" s="177" t="s">
        <v>560</v>
      </c>
      <c r="AU278" s="177" t="s">
        <v>637</v>
      </c>
    </row>
    <row r="279" spans="1:47" ht="28.5" thickBot="1" x14ac:dyDescent="0.4">
      <c r="A279" s="78">
        <v>276</v>
      </c>
      <c r="B279" s="170" t="s">
        <v>668</v>
      </c>
      <c r="C279" s="32"/>
      <c r="D279" s="32"/>
      <c r="H279" s="38"/>
      <c r="I279" s="170" t="s">
        <v>534</v>
      </c>
      <c r="J279" s="38"/>
      <c r="K279" s="287" t="s">
        <v>411</v>
      </c>
      <c r="L279" s="287" t="s">
        <v>411</v>
      </c>
      <c r="M279" s="285" t="s">
        <v>1224</v>
      </c>
      <c r="O279" s="212">
        <v>41979</v>
      </c>
      <c r="P279" s="177" t="s">
        <v>726</v>
      </c>
      <c r="R279" s="226">
        <v>2812848.04</v>
      </c>
      <c r="S279" s="219">
        <v>2812848.04</v>
      </c>
      <c r="U279" s="177" t="s">
        <v>24</v>
      </c>
      <c r="AD279" s="177" t="s">
        <v>275</v>
      </c>
      <c r="AU279" s="177" t="s">
        <v>637</v>
      </c>
    </row>
    <row r="280" spans="1:47" ht="28.5" thickBot="1" x14ac:dyDescent="0.4">
      <c r="A280" s="39">
        <v>277</v>
      </c>
      <c r="B280" s="170" t="s">
        <v>669</v>
      </c>
      <c r="C280" s="32"/>
      <c r="D280" s="32"/>
      <c r="H280" s="38"/>
      <c r="I280" s="170" t="s">
        <v>539</v>
      </c>
      <c r="J280" s="38"/>
      <c r="K280" s="287" t="s">
        <v>411</v>
      </c>
      <c r="L280" s="287" t="s">
        <v>411</v>
      </c>
      <c r="M280" s="285" t="s">
        <v>1136</v>
      </c>
      <c r="O280" s="212">
        <v>41735</v>
      </c>
      <c r="P280" s="212">
        <v>41738</v>
      </c>
      <c r="R280" s="182">
        <v>2853981</v>
      </c>
      <c r="S280" s="219">
        <v>2853981</v>
      </c>
      <c r="U280" s="177" t="s">
        <v>24</v>
      </c>
      <c r="AD280" s="177" t="s">
        <v>275</v>
      </c>
      <c r="AU280" s="177" t="s">
        <v>637</v>
      </c>
    </row>
    <row r="281" spans="1:47" ht="28.5" thickBot="1" x14ac:dyDescent="0.4">
      <c r="A281" s="78">
        <v>278</v>
      </c>
      <c r="B281" s="170" t="s">
        <v>670</v>
      </c>
      <c r="C281" s="32"/>
      <c r="D281" s="32"/>
      <c r="H281" s="38"/>
      <c r="I281" s="170" t="s">
        <v>79</v>
      </c>
      <c r="J281" s="38"/>
      <c r="K281" s="287" t="s">
        <v>411</v>
      </c>
      <c r="L281" s="287" t="s">
        <v>411</v>
      </c>
      <c r="M281" s="285" t="s">
        <v>1225</v>
      </c>
      <c r="O281" s="212">
        <v>41765</v>
      </c>
      <c r="P281" s="212">
        <v>41799</v>
      </c>
      <c r="R281" s="226">
        <v>2735998.04</v>
      </c>
      <c r="S281" s="219">
        <v>2735998.04</v>
      </c>
      <c r="U281" s="177" t="s">
        <v>24</v>
      </c>
      <c r="AD281" s="177" t="s">
        <v>275</v>
      </c>
      <c r="AU281" s="177" t="s">
        <v>637</v>
      </c>
    </row>
    <row r="282" spans="1:47" ht="28.5" thickBot="1" x14ac:dyDescent="0.4">
      <c r="A282" s="78">
        <v>279</v>
      </c>
      <c r="B282" s="170" t="s">
        <v>671</v>
      </c>
      <c r="C282" s="32"/>
      <c r="D282" s="32"/>
      <c r="H282" s="38"/>
      <c r="I282" s="170" t="s">
        <v>536</v>
      </c>
      <c r="J282" s="38"/>
      <c r="K282" s="287" t="s">
        <v>411</v>
      </c>
      <c r="L282" s="287" t="s">
        <v>411</v>
      </c>
      <c r="M282" s="285" t="s">
        <v>1226</v>
      </c>
      <c r="O282" s="212">
        <v>41891</v>
      </c>
      <c r="P282" s="212">
        <v>41924</v>
      </c>
      <c r="R282" s="226">
        <v>2751096.6</v>
      </c>
      <c r="S282" s="217">
        <v>2751096.6</v>
      </c>
      <c r="U282" s="177" t="s">
        <v>24</v>
      </c>
      <c r="AD282" s="177" t="s">
        <v>275</v>
      </c>
      <c r="AU282" s="177" t="s">
        <v>637</v>
      </c>
    </row>
    <row r="283" spans="1:47" ht="28.5" thickBot="1" x14ac:dyDescent="0.4">
      <c r="A283" s="39">
        <v>280</v>
      </c>
      <c r="B283" s="170" t="s">
        <v>672</v>
      </c>
      <c r="C283" s="32"/>
      <c r="D283" s="32"/>
      <c r="H283" s="38"/>
      <c r="I283" s="170" t="s">
        <v>150</v>
      </c>
      <c r="J283" s="38"/>
      <c r="K283" s="287" t="s">
        <v>411</v>
      </c>
      <c r="L283" s="287" t="s">
        <v>411</v>
      </c>
      <c r="M283" s="285" t="s">
        <v>1227</v>
      </c>
      <c r="O283" s="212">
        <v>41979</v>
      </c>
      <c r="P283" s="212">
        <v>41738</v>
      </c>
      <c r="R283" s="226">
        <v>2978516</v>
      </c>
      <c r="S283" s="219">
        <v>2978516</v>
      </c>
      <c r="U283" s="177" t="s">
        <v>24</v>
      </c>
      <c r="AD283" s="177" t="s">
        <v>275</v>
      </c>
      <c r="AU283" s="177" t="s">
        <v>637</v>
      </c>
    </row>
    <row r="284" spans="1:47" ht="28.5" thickBot="1" x14ac:dyDescent="0.4">
      <c r="A284" s="78">
        <v>281</v>
      </c>
      <c r="B284" s="170" t="s">
        <v>673</v>
      </c>
      <c r="C284" s="32"/>
      <c r="D284" s="32"/>
      <c r="H284" s="38"/>
      <c r="I284" s="170" t="s">
        <v>537</v>
      </c>
      <c r="J284" s="38"/>
      <c r="K284" s="287" t="s">
        <v>411</v>
      </c>
      <c r="L284" s="287" t="s">
        <v>411</v>
      </c>
      <c r="M284" s="285" t="s">
        <v>1228</v>
      </c>
      <c r="O284" s="212">
        <v>41979</v>
      </c>
      <c r="P284" s="177" t="s">
        <v>726</v>
      </c>
      <c r="R284" s="226">
        <v>2714229.08</v>
      </c>
      <c r="S284" s="219">
        <v>1044655.4</v>
      </c>
      <c r="U284" s="177" t="s">
        <v>24</v>
      </c>
      <c r="AD284" s="177" t="s">
        <v>560</v>
      </c>
      <c r="AU284" s="177" t="s">
        <v>637</v>
      </c>
    </row>
    <row r="285" spans="1:47" ht="28.5" thickBot="1" x14ac:dyDescent="0.4">
      <c r="A285" s="78">
        <v>282</v>
      </c>
      <c r="B285" s="170" t="s">
        <v>674</v>
      </c>
      <c r="C285" s="32"/>
      <c r="D285" s="32"/>
      <c r="H285" s="38"/>
      <c r="I285" s="170" t="s">
        <v>533</v>
      </c>
      <c r="J285" s="38"/>
      <c r="K285" s="287" t="s">
        <v>411</v>
      </c>
      <c r="L285" s="287" t="s">
        <v>411</v>
      </c>
      <c r="M285" s="285" t="s">
        <v>1229</v>
      </c>
      <c r="O285" s="212">
        <v>41979</v>
      </c>
      <c r="P285" s="177" t="s">
        <v>726</v>
      </c>
      <c r="R285" s="226">
        <v>2823445.8</v>
      </c>
      <c r="S285" s="219">
        <v>2664805.7999999998</v>
      </c>
      <c r="U285" s="177" t="s">
        <v>24</v>
      </c>
      <c r="AD285" s="177" t="s">
        <v>275</v>
      </c>
      <c r="AU285" s="177" t="s">
        <v>637</v>
      </c>
    </row>
    <row r="286" spans="1:47" ht="28.5" thickBot="1" x14ac:dyDescent="0.4">
      <c r="A286" s="39">
        <v>283</v>
      </c>
      <c r="B286" s="170" t="s">
        <v>675</v>
      </c>
      <c r="C286" s="32"/>
      <c r="D286" s="32"/>
      <c r="H286" s="38"/>
      <c r="I286" s="170" t="s">
        <v>72</v>
      </c>
      <c r="J286" s="38"/>
      <c r="K286" s="287" t="s">
        <v>411</v>
      </c>
      <c r="L286" s="287" t="s">
        <v>411</v>
      </c>
      <c r="M286" s="285" t="s">
        <v>1230</v>
      </c>
      <c r="O286" s="177" t="s">
        <v>728</v>
      </c>
      <c r="P286" s="177" t="s">
        <v>729</v>
      </c>
      <c r="R286" s="182">
        <v>2729130</v>
      </c>
      <c r="S286" s="217">
        <v>1105886</v>
      </c>
      <c r="U286" s="177" t="s">
        <v>24</v>
      </c>
      <c r="AD286" s="177" t="s">
        <v>560</v>
      </c>
      <c r="AU286" s="177" t="s">
        <v>637</v>
      </c>
    </row>
    <row r="287" spans="1:47" ht="28.5" thickBot="1" x14ac:dyDescent="0.4">
      <c r="A287" s="78">
        <v>284</v>
      </c>
      <c r="B287" s="170" t="s">
        <v>676</v>
      </c>
      <c r="C287" s="32"/>
      <c r="D287" s="32"/>
      <c r="H287" s="38"/>
      <c r="I287" s="170" t="s">
        <v>76</v>
      </c>
      <c r="J287" s="38"/>
      <c r="K287" s="287" t="s">
        <v>411</v>
      </c>
      <c r="L287" s="287" t="s">
        <v>411</v>
      </c>
      <c r="M287" s="285" t="s">
        <v>1231</v>
      </c>
      <c r="O287" s="212">
        <v>41857</v>
      </c>
      <c r="P287" s="212">
        <v>41738</v>
      </c>
      <c r="R287" s="226">
        <v>2854394.9</v>
      </c>
      <c r="S287" s="235">
        <v>2854394.6</v>
      </c>
      <c r="U287" s="177" t="s">
        <v>24</v>
      </c>
      <c r="AD287" s="177" t="s">
        <v>275</v>
      </c>
      <c r="AU287" s="177" t="s">
        <v>637</v>
      </c>
    </row>
    <row r="288" spans="1:47" ht="28.5" thickBot="1" x14ac:dyDescent="0.4">
      <c r="A288" s="78">
        <v>285</v>
      </c>
      <c r="B288" s="170" t="s">
        <v>677</v>
      </c>
      <c r="C288" s="32"/>
      <c r="D288" s="32"/>
      <c r="H288" s="38"/>
      <c r="I288" s="170" t="s">
        <v>540</v>
      </c>
      <c r="J288" s="38"/>
      <c r="K288" s="287" t="s">
        <v>411</v>
      </c>
      <c r="L288" s="287" t="s">
        <v>411</v>
      </c>
      <c r="M288" s="285" t="s">
        <v>1211</v>
      </c>
      <c r="O288" s="212">
        <v>41735</v>
      </c>
      <c r="P288" s="212">
        <v>41738</v>
      </c>
      <c r="R288" s="182">
        <v>2729017</v>
      </c>
      <c r="S288" s="219">
        <v>2729017</v>
      </c>
      <c r="U288" s="177" t="s">
        <v>24</v>
      </c>
      <c r="AD288" s="177" t="s">
        <v>275</v>
      </c>
      <c r="AU288" s="177" t="s">
        <v>637</v>
      </c>
    </row>
    <row r="289" spans="1:47" ht="28.5" thickBot="1" x14ac:dyDescent="0.4">
      <c r="A289" s="39">
        <v>286</v>
      </c>
      <c r="B289" s="170" t="s">
        <v>678</v>
      </c>
      <c r="C289" s="32"/>
      <c r="D289" s="32"/>
      <c r="H289" s="38"/>
      <c r="I289" s="170" t="s">
        <v>153</v>
      </c>
      <c r="J289" s="38"/>
      <c r="K289" s="287" t="s">
        <v>411</v>
      </c>
      <c r="L289" s="287" t="s">
        <v>411</v>
      </c>
      <c r="M289" s="285" t="s">
        <v>1232</v>
      </c>
      <c r="O289" s="212">
        <v>41979</v>
      </c>
      <c r="P289" s="177" t="s">
        <v>726</v>
      </c>
      <c r="R289" s="182">
        <v>2853981</v>
      </c>
      <c r="S289" s="217">
        <v>995860</v>
      </c>
      <c r="U289" s="177" t="s">
        <v>24</v>
      </c>
      <c r="AD289" s="177" t="s">
        <v>560</v>
      </c>
      <c r="AU289" s="177" t="s">
        <v>637</v>
      </c>
    </row>
    <row r="290" spans="1:47" ht="28.5" thickBot="1" x14ac:dyDescent="0.4">
      <c r="A290" s="78">
        <v>287</v>
      </c>
      <c r="B290" s="170" t="s">
        <v>679</v>
      </c>
      <c r="C290" s="32"/>
      <c r="D290" s="32"/>
      <c r="H290" s="38"/>
      <c r="I290" s="170" t="s">
        <v>155</v>
      </c>
      <c r="J290" s="38"/>
      <c r="K290" s="287" t="s">
        <v>411</v>
      </c>
      <c r="L290" s="287" t="s">
        <v>411</v>
      </c>
      <c r="M290" s="285" t="s">
        <v>1233</v>
      </c>
      <c r="O290" s="212">
        <v>41765</v>
      </c>
      <c r="P290" s="212">
        <v>41768</v>
      </c>
      <c r="R290" s="182">
        <v>2853981</v>
      </c>
      <c r="S290" s="217">
        <v>2853981</v>
      </c>
      <c r="U290" s="177" t="s">
        <v>24</v>
      </c>
      <c r="AD290" s="177" t="s">
        <v>275</v>
      </c>
      <c r="AU290" s="177" t="s">
        <v>637</v>
      </c>
    </row>
    <row r="291" spans="1:47" ht="28.5" thickBot="1" x14ac:dyDescent="0.4">
      <c r="A291" s="78">
        <v>288</v>
      </c>
      <c r="B291" s="170" t="s">
        <v>680</v>
      </c>
      <c r="C291" s="32"/>
      <c r="D291" s="32"/>
      <c r="H291" s="38"/>
      <c r="I291" s="170" t="s">
        <v>73</v>
      </c>
      <c r="J291" s="38"/>
      <c r="K291" s="287" t="s">
        <v>411</v>
      </c>
      <c r="L291" s="287" t="s">
        <v>411</v>
      </c>
      <c r="M291" s="285" t="s">
        <v>1234</v>
      </c>
      <c r="O291" s="212">
        <v>41765</v>
      </c>
      <c r="P291" s="212">
        <v>41768</v>
      </c>
      <c r="R291" s="182">
        <v>2747823</v>
      </c>
      <c r="S291" s="219">
        <v>1709660.41</v>
      </c>
      <c r="U291" s="177" t="s">
        <v>24</v>
      </c>
      <c r="AD291" s="177" t="s">
        <v>560</v>
      </c>
      <c r="AU291" s="177" t="s">
        <v>637</v>
      </c>
    </row>
    <row r="292" spans="1:47" ht="28.5" thickBot="1" x14ac:dyDescent="0.4">
      <c r="A292" s="39">
        <v>289</v>
      </c>
      <c r="B292" s="170" t="s">
        <v>681</v>
      </c>
      <c r="C292" s="32"/>
      <c r="D292" s="32"/>
      <c r="H292" s="38"/>
      <c r="I292" s="170" t="s">
        <v>75</v>
      </c>
      <c r="J292" s="38"/>
      <c r="K292" s="287" t="s">
        <v>411</v>
      </c>
      <c r="L292" s="287" t="s">
        <v>411</v>
      </c>
      <c r="M292" s="285" t="s">
        <v>1235</v>
      </c>
      <c r="O292" s="212">
        <v>41735</v>
      </c>
      <c r="P292" s="212">
        <v>41738</v>
      </c>
      <c r="R292" s="226">
        <v>2788413.88</v>
      </c>
      <c r="S292" s="219">
        <v>2352972.42</v>
      </c>
      <c r="U292" s="177" t="s">
        <v>24</v>
      </c>
      <c r="AD292" s="177" t="s">
        <v>560</v>
      </c>
      <c r="AU292" s="177" t="s">
        <v>637</v>
      </c>
    </row>
    <row r="293" spans="1:47" ht="28.5" thickBot="1" x14ac:dyDescent="0.4">
      <c r="A293" s="78">
        <v>290</v>
      </c>
      <c r="B293" s="170" t="s">
        <v>682</v>
      </c>
      <c r="C293" s="32"/>
      <c r="D293" s="32"/>
      <c r="H293" s="38"/>
      <c r="I293" s="170" t="s">
        <v>152</v>
      </c>
      <c r="J293" s="38"/>
      <c r="K293" s="287" t="s">
        <v>411</v>
      </c>
      <c r="L293" s="287" t="s">
        <v>411</v>
      </c>
      <c r="M293" s="285" t="s">
        <v>1236</v>
      </c>
      <c r="O293" s="177"/>
      <c r="P293" s="177"/>
      <c r="R293" s="182">
        <v>2845288</v>
      </c>
      <c r="S293" s="219">
        <v>2102723.7599999998</v>
      </c>
      <c r="U293" s="177" t="s">
        <v>24</v>
      </c>
      <c r="AD293" s="177" t="s">
        <v>560</v>
      </c>
      <c r="AU293" s="177" t="s">
        <v>637</v>
      </c>
    </row>
    <row r="294" spans="1:47" ht="28.5" thickBot="1" x14ac:dyDescent="0.4">
      <c r="A294" s="78">
        <v>291</v>
      </c>
      <c r="B294" s="170" t="s">
        <v>683</v>
      </c>
      <c r="C294" s="32"/>
      <c r="D294" s="32"/>
      <c r="H294" s="38"/>
      <c r="I294" s="170" t="s">
        <v>534</v>
      </c>
      <c r="J294" s="38"/>
      <c r="K294" s="287" t="s">
        <v>411</v>
      </c>
      <c r="L294" s="287" t="s">
        <v>411</v>
      </c>
      <c r="M294" s="285" t="s">
        <v>1237</v>
      </c>
      <c r="O294" s="177" t="s">
        <v>730</v>
      </c>
      <c r="P294" s="177" t="s">
        <v>731</v>
      </c>
      <c r="R294" s="182">
        <v>3037547</v>
      </c>
      <c r="S294" s="219">
        <v>1119537.17</v>
      </c>
      <c r="U294" s="177" t="s">
        <v>24</v>
      </c>
      <c r="AD294" s="177" t="s">
        <v>560</v>
      </c>
      <c r="AU294" s="177" t="s">
        <v>637</v>
      </c>
    </row>
    <row r="295" spans="1:47" ht="28.5" thickBot="1" x14ac:dyDescent="0.4">
      <c r="A295" s="39">
        <v>292</v>
      </c>
      <c r="B295" s="170" t="s">
        <v>684</v>
      </c>
      <c r="C295" s="32"/>
      <c r="D295" s="32"/>
      <c r="H295" s="38"/>
      <c r="I295" s="170" t="s">
        <v>299</v>
      </c>
      <c r="J295" s="38"/>
      <c r="K295" s="287" t="s">
        <v>411</v>
      </c>
      <c r="L295" s="287" t="s">
        <v>411</v>
      </c>
      <c r="M295" s="285" t="s">
        <v>1238</v>
      </c>
      <c r="O295" s="212">
        <v>42220</v>
      </c>
      <c r="P295" s="212">
        <v>42254</v>
      </c>
      <c r="R295" s="226">
        <v>2616013.44</v>
      </c>
      <c r="S295" s="219">
        <v>2500013.44</v>
      </c>
      <c r="U295" s="177" t="s">
        <v>24</v>
      </c>
      <c r="AD295" s="177" t="s">
        <v>275</v>
      </c>
      <c r="AU295" s="177" t="s">
        <v>637</v>
      </c>
    </row>
    <row r="296" spans="1:47" ht="28.5" thickBot="1" x14ac:dyDescent="0.4">
      <c r="A296" s="78">
        <v>293</v>
      </c>
      <c r="B296" s="170" t="s">
        <v>685</v>
      </c>
      <c r="C296" s="32"/>
      <c r="D296" s="32"/>
      <c r="H296" s="38"/>
      <c r="I296" s="170" t="s">
        <v>535</v>
      </c>
      <c r="J296" s="38"/>
      <c r="K296" s="287" t="s">
        <v>411</v>
      </c>
      <c r="L296" s="287" t="s">
        <v>411</v>
      </c>
      <c r="M296" s="285" t="s">
        <v>1239</v>
      </c>
      <c r="O296" s="212">
        <v>42159</v>
      </c>
      <c r="P296" s="177" t="s">
        <v>732</v>
      </c>
      <c r="R296" s="226">
        <v>3075310.8</v>
      </c>
      <c r="S296" s="219">
        <v>2980307.32</v>
      </c>
      <c r="U296" s="177" t="s">
        <v>24</v>
      </c>
      <c r="AD296" s="177" t="s">
        <v>560</v>
      </c>
      <c r="AU296" s="177" t="s">
        <v>637</v>
      </c>
    </row>
    <row r="297" spans="1:47" ht="28.5" thickBot="1" x14ac:dyDescent="0.4">
      <c r="A297" s="78">
        <v>294</v>
      </c>
      <c r="B297" s="170" t="s">
        <v>686</v>
      </c>
      <c r="C297" s="32"/>
      <c r="D297" s="32"/>
      <c r="H297" s="38"/>
      <c r="I297" s="170" t="s">
        <v>74</v>
      </c>
      <c r="J297" s="38"/>
      <c r="K297" s="287" t="s">
        <v>411</v>
      </c>
      <c r="L297" s="287" t="s">
        <v>411</v>
      </c>
      <c r="M297" s="285" t="s">
        <v>1240</v>
      </c>
      <c r="O297" s="177" t="s">
        <v>569</v>
      </c>
      <c r="P297" s="177" t="s">
        <v>733</v>
      </c>
      <c r="R297" s="226">
        <v>3292694.8</v>
      </c>
      <c r="S297" s="219">
        <v>2550926.2200000002</v>
      </c>
      <c r="U297" s="177" t="s">
        <v>24</v>
      </c>
      <c r="AD297" s="177" t="s">
        <v>560</v>
      </c>
      <c r="AU297" s="177" t="s">
        <v>637</v>
      </c>
    </row>
    <row r="298" spans="1:47" ht="29" x14ac:dyDescent="0.35">
      <c r="A298" s="39">
        <v>295</v>
      </c>
      <c r="B298" s="176" t="s">
        <v>687</v>
      </c>
      <c r="C298" s="32"/>
      <c r="D298" s="32"/>
      <c r="H298" s="38"/>
      <c r="I298" s="207" t="s">
        <v>621</v>
      </c>
      <c r="J298" s="38"/>
      <c r="K298" s="287" t="s">
        <v>411</v>
      </c>
      <c r="L298" s="287" t="s">
        <v>411</v>
      </c>
      <c r="M298" s="286" t="s">
        <v>1241</v>
      </c>
      <c r="O298" s="177" t="s">
        <v>734</v>
      </c>
      <c r="P298" s="177" t="s">
        <v>735</v>
      </c>
      <c r="R298" s="188">
        <v>2642905.64</v>
      </c>
      <c r="S298" s="228">
        <v>2642905.64</v>
      </c>
      <c r="U298" s="177" t="s">
        <v>24</v>
      </c>
      <c r="AD298" s="177" t="s">
        <v>275</v>
      </c>
      <c r="AU298" s="177" t="s">
        <v>637</v>
      </c>
    </row>
    <row r="299" spans="1:47" ht="39.5" x14ac:dyDescent="0.35">
      <c r="A299" s="78">
        <v>296</v>
      </c>
      <c r="B299" s="174" t="s">
        <v>688</v>
      </c>
      <c r="C299" s="32"/>
      <c r="D299" s="32"/>
      <c r="H299" s="38"/>
      <c r="I299" s="207" t="s">
        <v>533</v>
      </c>
      <c r="J299" s="38"/>
      <c r="K299" s="287" t="s">
        <v>411</v>
      </c>
      <c r="L299" s="287" t="s">
        <v>411</v>
      </c>
      <c r="M299" s="288" t="s">
        <v>1242</v>
      </c>
      <c r="O299" s="178" t="s">
        <v>736</v>
      </c>
      <c r="P299" s="178" t="s">
        <v>737</v>
      </c>
      <c r="R299" s="229">
        <v>3563125.6</v>
      </c>
      <c r="S299" s="236" t="s">
        <v>491</v>
      </c>
      <c r="U299" s="232" t="s">
        <v>24</v>
      </c>
      <c r="AD299" s="232" t="s">
        <v>560</v>
      </c>
      <c r="AU299" s="178" t="s">
        <v>639</v>
      </c>
    </row>
    <row r="300" spans="1:47" ht="39.5" x14ac:dyDescent="0.35">
      <c r="A300" s="78">
        <v>297</v>
      </c>
      <c r="B300" s="174" t="s">
        <v>689</v>
      </c>
      <c r="C300" s="32"/>
      <c r="D300" s="32"/>
      <c r="H300" s="38"/>
      <c r="I300" s="207" t="s">
        <v>535</v>
      </c>
      <c r="J300" s="38"/>
      <c r="K300" s="287" t="s">
        <v>411</v>
      </c>
      <c r="L300" s="287" t="s">
        <v>411</v>
      </c>
      <c r="M300" s="289" t="s">
        <v>1243</v>
      </c>
      <c r="O300" s="178" t="s">
        <v>736</v>
      </c>
      <c r="P300" s="178" t="s">
        <v>737</v>
      </c>
      <c r="R300" s="230">
        <v>3944870</v>
      </c>
      <c r="S300" s="237">
        <v>3950000</v>
      </c>
      <c r="U300" s="232" t="s">
        <v>24</v>
      </c>
      <c r="AD300" s="232" t="s">
        <v>560</v>
      </c>
      <c r="AU300" s="178" t="s">
        <v>639</v>
      </c>
    </row>
    <row r="301" spans="1:47" ht="39.5" x14ac:dyDescent="0.35">
      <c r="A301" s="39">
        <v>298</v>
      </c>
      <c r="B301" s="174" t="s">
        <v>690</v>
      </c>
      <c r="C301" s="32"/>
      <c r="D301" s="32"/>
      <c r="H301" s="38"/>
      <c r="I301" s="207" t="s">
        <v>152</v>
      </c>
      <c r="J301" s="38"/>
      <c r="K301" s="287" t="s">
        <v>411</v>
      </c>
      <c r="L301" s="287" t="s">
        <v>411</v>
      </c>
      <c r="M301" s="289" t="s">
        <v>1244</v>
      </c>
      <c r="O301" s="178" t="s">
        <v>736</v>
      </c>
      <c r="P301" s="178" t="s">
        <v>737</v>
      </c>
      <c r="R301" s="230">
        <v>3919257</v>
      </c>
      <c r="S301" s="238">
        <v>3594805.2</v>
      </c>
      <c r="U301" s="232" t="s">
        <v>24</v>
      </c>
      <c r="AD301" s="232" t="s">
        <v>560</v>
      </c>
      <c r="AU301" s="178" t="s">
        <v>639</v>
      </c>
    </row>
    <row r="302" spans="1:47" ht="39.5" x14ac:dyDescent="0.35">
      <c r="A302" s="78">
        <v>299</v>
      </c>
      <c r="B302" s="174" t="s">
        <v>691</v>
      </c>
      <c r="C302" s="32"/>
      <c r="D302" s="32"/>
      <c r="H302" s="38"/>
      <c r="I302" s="207" t="s">
        <v>150</v>
      </c>
      <c r="J302" s="38"/>
      <c r="K302" s="287" t="s">
        <v>411</v>
      </c>
      <c r="L302" s="287" t="s">
        <v>411</v>
      </c>
      <c r="M302" s="289" t="s">
        <v>1245</v>
      </c>
      <c r="O302" s="178" t="s">
        <v>736</v>
      </c>
      <c r="P302" s="178" t="s">
        <v>737</v>
      </c>
      <c r="R302" s="229">
        <v>3562792.4</v>
      </c>
      <c r="S302" s="239">
        <v>3319742</v>
      </c>
      <c r="U302" s="232" t="s">
        <v>24</v>
      </c>
      <c r="AD302" s="232" t="s">
        <v>560</v>
      </c>
      <c r="AU302" s="178" t="s">
        <v>639</v>
      </c>
    </row>
    <row r="303" spans="1:47" ht="39.5" x14ac:dyDescent="0.35">
      <c r="A303" s="78">
        <v>300</v>
      </c>
      <c r="B303" s="174" t="s">
        <v>692</v>
      </c>
      <c r="C303" s="32"/>
      <c r="D303" s="32"/>
      <c r="H303" s="38"/>
      <c r="I303" s="207" t="s">
        <v>153</v>
      </c>
      <c r="J303" s="38"/>
      <c r="K303" s="287" t="s">
        <v>411</v>
      </c>
      <c r="L303" s="287" t="s">
        <v>411</v>
      </c>
      <c r="M303" s="289" t="s">
        <v>1246</v>
      </c>
      <c r="O303" s="178" t="s">
        <v>736</v>
      </c>
      <c r="P303" s="178" t="s">
        <v>737</v>
      </c>
      <c r="R303" s="229">
        <v>3914385.2</v>
      </c>
      <c r="S303" s="239">
        <v>3914385</v>
      </c>
      <c r="U303" s="232" t="s">
        <v>24</v>
      </c>
      <c r="AD303" s="232" t="s">
        <v>275</v>
      </c>
      <c r="AU303" s="178" t="s">
        <v>639</v>
      </c>
    </row>
    <row r="304" spans="1:47" ht="39.5" x14ac:dyDescent="0.35">
      <c r="A304" s="39">
        <v>301</v>
      </c>
      <c r="B304" s="174" t="s">
        <v>693</v>
      </c>
      <c r="C304" s="32"/>
      <c r="D304" s="32"/>
      <c r="H304" s="38"/>
      <c r="I304" s="207" t="s">
        <v>155</v>
      </c>
      <c r="J304" s="38"/>
      <c r="K304" s="287" t="s">
        <v>411</v>
      </c>
      <c r="L304" s="287" t="s">
        <v>411</v>
      </c>
      <c r="M304" s="289" t="s">
        <v>1247</v>
      </c>
      <c r="O304" s="178" t="s">
        <v>736</v>
      </c>
      <c r="P304" s="178" t="s">
        <v>737</v>
      </c>
      <c r="R304" s="229">
        <v>3559953</v>
      </c>
      <c r="S304" s="239">
        <v>3559953</v>
      </c>
      <c r="U304" s="232" t="s">
        <v>24</v>
      </c>
      <c r="AD304" s="232" t="s">
        <v>275</v>
      </c>
      <c r="AU304" s="178" t="s">
        <v>639</v>
      </c>
    </row>
    <row r="305" spans="1:47" ht="39.5" x14ac:dyDescent="0.35">
      <c r="A305" s="78">
        <v>302</v>
      </c>
      <c r="B305" s="174" t="s">
        <v>694</v>
      </c>
      <c r="C305" s="32"/>
      <c r="D305" s="32"/>
      <c r="H305" s="38"/>
      <c r="I305" s="207" t="s">
        <v>536</v>
      </c>
      <c r="J305" s="38"/>
      <c r="K305" s="287" t="s">
        <v>411</v>
      </c>
      <c r="L305" s="287" t="s">
        <v>411</v>
      </c>
      <c r="M305" s="290" t="s">
        <v>1248</v>
      </c>
      <c r="O305" s="178" t="s">
        <v>736</v>
      </c>
      <c r="P305" s="178" t="s">
        <v>737</v>
      </c>
      <c r="R305" s="229">
        <v>3511714.4</v>
      </c>
      <c r="S305" s="238">
        <v>3242130.4</v>
      </c>
      <c r="U305" s="232" t="s">
        <v>24</v>
      </c>
      <c r="AD305" s="232" t="s">
        <v>560</v>
      </c>
      <c r="AU305" s="178" t="s">
        <v>639</v>
      </c>
    </row>
    <row r="306" spans="1:47" ht="39.5" x14ac:dyDescent="0.35">
      <c r="A306" s="78">
        <v>303</v>
      </c>
      <c r="B306" s="174" t="s">
        <v>695</v>
      </c>
      <c r="C306" s="32"/>
      <c r="D306" s="32"/>
      <c r="H306" s="38"/>
      <c r="I306" s="207" t="s">
        <v>151</v>
      </c>
      <c r="J306" s="38"/>
      <c r="K306" s="287" t="s">
        <v>411</v>
      </c>
      <c r="L306" s="287" t="s">
        <v>411</v>
      </c>
      <c r="M306" s="289" t="s">
        <v>1249</v>
      </c>
      <c r="O306" s="178" t="s">
        <v>736</v>
      </c>
      <c r="P306" s="178" t="s">
        <v>737</v>
      </c>
      <c r="R306" s="230">
        <v>3738622</v>
      </c>
      <c r="S306" s="236" t="s">
        <v>491</v>
      </c>
      <c r="U306" s="232" t="s">
        <v>24</v>
      </c>
      <c r="AD306" s="232" t="s">
        <v>560</v>
      </c>
      <c r="AU306" s="178" t="s">
        <v>639</v>
      </c>
    </row>
    <row r="307" spans="1:47" ht="39.5" x14ac:dyDescent="0.35">
      <c r="A307" s="39">
        <v>304</v>
      </c>
      <c r="B307" s="174" t="s">
        <v>696</v>
      </c>
      <c r="C307" s="32"/>
      <c r="D307" s="32"/>
      <c r="H307" s="38"/>
      <c r="I307" s="207" t="s">
        <v>76</v>
      </c>
      <c r="J307" s="38"/>
      <c r="K307" s="287" t="s">
        <v>411</v>
      </c>
      <c r="L307" s="287" t="s">
        <v>411</v>
      </c>
      <c r="M307" s="291" t="s">
        <v>1250</v>
      </c>
      <c r="O307" s="178" t="s">
        <v>736</v>
      </c>
      <c r="P307" s="178" t="s">
        <v>737</v>
      </c>
      <c r="R307" s="229">
        <v>3701130.08</v>
      </c>
      <c r="S307" s="236" t="s">
        <v>491</v>
      </c>
      <c r="U307" s="232" t="s">
        <v>24</v>
      </c>
      <c r="AD307" s="232" t="s">
        <v>560</v>
      </c>
      <c r="AU307" s="178" t="s">
        <v>639</v>
      </c>
    </row>
    <row r="308" spans="1:47" ht="39.5" x14ac:dyDescent="0.35">
      <c r="A308" s="78">
        <v>305</v>
      </c>
      <c r="B308" s="174" t="s">
        <v>697</v>
      </c>
      <c r="C308" s="32"/>
      <c r="D308" s="32"/>
      <c r="H308" s="38"/>
      <c r="I308" s="207" t="s">
        <v>538</v>
      </c>
      <c r="J308" s="38"/>
      <c r="K308" s="287" t="s">
        <v>411</v>
      </c>
      <c r="L308" s="287" t="s">
        <v>411</v>
      </c>
      <c r="M308" s="289" t="s">
        <v>1251</v>
      </c>
      <c r="O308" s="178" t="s">
        <v>736</v>
      </c>
      <c r="P308" s="178" t="s">
        <v>737</v>
      </c>
      <c r="R308" s="229">
        <v>3684571.8</v>
      </c>
      <c r="S308" s="238">
        <v>3390420.45</v>
      </c>
      <c r="U308" s="232" t="s">
        <v>24</v>
      </c>
      <c r="AD308" s="232" t="s">
        <v>560</v>
      </c>
      <c r="AU308" s="178" t="s">
        <v>639</v>
      </c>
    </row>
    <row r="309" spans="1:47" ht="39" x14ac:dyDescent="0.3">
      <c r="A309" s="78">
        <v>306</v>
      </c>
      <c r="B309" s="174" t="s">
        <v>698</v>
      </c>
      <c r="C309" s="32"/>
      <c r="D309" s="32"/>
      <c r="H309" s="38"/>
      <c r="I309" s="180" t="s">
        <v>540</v>
      </c>
      <c r="J309" s="38"/>
      <c r="K309" s="287" t="s">
        <v>411</v>
      </c>
      <c r="L309" s="287" t="s">
        <v>411</v>
      </c>
      <c r="M309" s="291" t="s">
        <v>1252</v>
      </c>
      <c r="O309" s="178" t="s">
        <v>736</v>
      </c>
      <c r="P309" s="178" t="s">
        <v>737</v>
      </c>
      <c r="R309" s="230">
        <v>3560538</v>
      </c>
      <c r="S309" s="236" t="s">
        <v>491</v>
      </c>
      <c r="U309" s="232" t="s">
        <v>24</v>
      </c>
      <c r="AD309" s="232" t="s">
        <v>560</v>
      </c>
      <c r="AU309" s="178" t="s">
        <v>639</v>
      </c>
    </row>
    <row r="310" spans="1:47" ht="39.5" x14ac:dyDescent="0.35">
      <c r="A310" s="39">
        <v>307</v>
      </c>
      <c r="B310" s="174" t="s">
        <v>699</v>
      </c>
      <c r="C310" s="32"/>
      <c r="D310" s="32"/>
      <c r="H310" s="38"/>
      <c r="I310" s="207" t="s">
        <v>72</v>
      </c>
      <c r="J310" s="38"/>
      <c r="K310" s="287" t="s">
        <v>411</v>
      </c>
      <c r="L310" s="287" t="s">
        <v>411</v>
      </c>
      <c r="M310" s="289" t="s">
        <v>1253</v>
      </c>
      <c r="O310" s="178" t="s">
        <v>736</v>
      </c>
      <c r="P310" s="178" t="s">
        <v>737</v>
      </c>
      <c r="R310" s="230">
        <v>3559953</v>
      </c>
      <c r="S310" s="236" t="s">
        <v>491</v>
      </c>
      <c r="U310" s="232" t="s">
        <v>24</v>
      </c>
      <c r="AD310" s="232" t="s">
        <v>560</v>
      </c>
      <c r="AU310" s="178" t="s">
        <v>639</v>
      </c>
    </row>
    <row r="311" spans="1:47" ht="39.5" x14ac:dyDescent="0.35">
      <c r="A311" s="78">
        <v>308</v>
      </c>
      <c r="B311" s="174" t="s">
        <v>700</v>
      </c>
      <c r="C311" s="32"/>
      <c r="D311" s="32"/>
      <c r="H311" s="38"/>
      <c r="I311" s="207" t="s">
        <v>299</v>
      </c>
      <c r="J311" s="38"/>
      <c r="K311" s="287" t="s">
        <v>411</v>
      </c>
      <c r="L311" s="287" t="s">
        <v>411</v>
      </c>
      <c r="M311" s="289" t="s">
        <v>1254</v>
      </c>
      <c r="O311" s="178" t="s">
        <v>736</v>
      </c>
      <c r="P311" s="178" t="s">
        <v>737</v>
      </c>
      <c r="R311" s="229">
        <v>3887491.8</v>
      </c>
      <c r="S311" s="236" t="s">
        <v>491</v>
      </c>
      <c r="U311" s="232" t="s">
        <v>24</v>
      </c>
      <c r="AD311" s="232" t="s">
        <v>560</v>
      </c>
      <c r="AU311" s="178" t="s">
        <v>639</v>
      </c>
    </row>
    <row r="312" spans="1:47" ht="39.5" x14ac:dyDescent="0.35">
      <c r="A312" s="78">
        <v>309</v>
      </c>
      <c r="B312" s="174" t="s">
        <v>701</v>
      </c>
      <c r="C312" s="32"/>
      <c r="D312" s="32"/>
      <c r="H312" s="38"/>
      <c r="I312" s="207" t="s">
        <v>537</v>
      </c>
      <c r="J312" s="38"/>
      <c r="K312" s="287" t="s">
        <v>411</v>
      </c>
      <c r="L312" s="287" t="s">
        <v>411</v>
      </c>
      <c r="M312" s="291" t="s">
        <v>1255</v>
      </c>
      <c r="O312" s="178" t="s">
        <v>736</v>
      </c>
      <c r="P312" s="178" t="s">
        <v>737</v>
      </c>
      <c r="R312" s="229">
        <v>3799371.2</v>
      </c>
      <c r="S312" s="238">
        <v>3356674.6</v>
      </c>
      <c r="U312" s="232" t="s">
        <v>24</v>
      </c>
      <c r="AD312" s="232" t="s">
        <v>560</v>
      </c>
      <c r="AU312" s="178" t="s">
        <v>639</v>
      </c>
    </row>
    <row r="313" spans="1:47" ht="39.5" x14ac:dyDescent="0.35">
      <c r="A313" s="39">
        <v>310</v>
      </c>
      <c r="B313" s="174" t="s">
        <v>702</v>
      </c>
      <c r="C313" s="32"/>
      <c r="D313" s="32"/>
      <c r="H313" s="38"/>
      <c r="I313" s="207" t="s">
        <v>534</v>
      </c>
      <c r="J313" s="38"/>
      <c r="K313" s="287" t="s">
        <v>411</v>
      </c>
      <c r="L313" s="287" t="s">
        <v>411</v>
      </c>
      <c r="M313" s="292" t="s">
        <v>1256</v>
      </c>
      <c r="O313" s="178" t="s">
        <v>736</v>
      </c>
      <c r="P313" s="178" t="s">
        <v>737</v>
      </c>
      <c r="R313" s="229">
        <v>3921160.7</v>
      </c>
      <c r="S313" s="238">
        <v>1184069.68</v>
      </c>
      <c r="U313" s="232" t="s">
        <v>24</v>
      </c>
      <c r="AD313" s="178" t="s">
        <v>560</v>
      </c>
      <c r="AU313" s="178" t="s">
        <v>639</v>
      </c>
    </row>
    <row r="314" spans="1:47" ht="52" x14ac:dyDescent="0.3">
      <c r="A314" s="78">
        <v>311</v>
      </c>
      <c r="B314" s="174" t="s">
        <v>703</v>
      </c>
      <c r="C314" s="32"/>
      <c r="D314" s="32"/>
      <c r="H314" s="38"/>
      <c r="I314" s="180" t="s">
        <v>540</v>
      </c>
      <c r="J314" s="38"/>
      <c r="K314" s="287" t="s">
        <v>411</v>
      </c>
      <c r="L314" s="287" t="s">
        <v>411</v>
      </c>
      <c r="M314" s="289" t="s">
        <v>1257</v>
      </c>
      <c r="O314" s="178" t="s">
        <v>736</v>
      </c>
      <c r="P314" s="178" t="s">
        <v>737</v>
      </c>
      <c r="R314" s="229">
        <v>3800127.08</v>
      </c>
      <c r="S314" s="238">
        <v>916179.52</v>
      </c>
      <c r="U314" s="232" t="s">
        <v>24</v>
      </c>
      <c r="AD314" s="178" t="s">
        <v>560</v>
      </c>
      <c r="AU314" s="178" t="s">
        <v>639</v>
      </c>
    </row>
    <row r="315" spans="1:47" ht="39.5" x14ac:dyDescent="0.35">
      <c r="A315" s="78">
        <v>312</v>
      </c>
      <c r="B315" s="174" t="s">
        <v>704</v>
      </c>
      <c r="C315" s="32"/>
      <c r="D315" s="32"/>
      <c r="H315" s="38"/>
      <c r="I315" s="207" t="s">
        <v>151</v>
      </c>
      <c r="J315" s="38"/>
      <c r="K315" s="287" t="s">
        <v>411</v>
      </c>
      <c r="L315" s="287" t="s">
        <v>411</v>
      </c>
      <c r="M315" s="289" t="s">
        <v>1258</v>
      </c>
      <c r="O315" s="178" t="s">
        <v>736</v>
      </c>
      <c r="P315" s="178" t="s">
        <v>737</v>
      </c>
      <c r="R315" s="231" t="s">
        <v>725</v>
      </c>
      <c r="S315" s="238">
        <v>1269936.22</v>
      </c>
      <c r="U315" s="232" t="s">
        <v>24</v>
      </c>
      <c r="AD315" s="178" t="s">
        <v>560</v>
      </c>
      <c r="AU315" s="178" t="s">
        <v>639</v>
      </c>
    </row>
    <row r="316" spans="1:47" ht="39.5" x14ac:dyDescent="0.35">
      <c r="A316" s="39">
        <v>313</v>
      </c>
      <c r="B316" s="174" t="s">
        <v>705</v>
      </c>
      <c r="C316" s="32"/>
      <c r="D316" s="32"/>
      <c r="H316" s="38"/>
      <c r="I316" s="207" t="s">
        <v>72</v>
      </c>
      <c r="J316" s="38"/>
      <c r="K316" s="287" t="s">
        <v>411</v>
      </c>
      <c r="L316" s="287" t="s">
        <v>411</v>
      </c>
      <c r="M316" s="291" t="s">
        <v>1259</v>
      </c>
      <c r="O316" s="178" t="s">
        <v>736</v>
      </c>
      <c r="P316" s="178" t="s">
        <v>737</v>
      </c>
      <c r="R316" s="229">
        <v>2714608.8</v>
      </c>
      <c r="S316" s="236" t="s">
        <v>491</v>
      </c>
      <c r="U316" s="232" t="s">
        <v>24</v>
      </c>
      <c r="AD316" s="178" t="s">
        <v>560</v>
      </c>
      <c r="AU316" s="178" t="s">
        <v>639</v>
      </c>
    </row>
    <row r="317" spans="1:47" ht="39.5" x14ac:dyDescent="0.35">
      <c r="A317" s="78">
        <v>314</v>
      </c>
      <c r="B317" s="174" t="s">
        <v>706</v>
      </c>
      <c r="C317" s="32"/>
      <c r="D317" s="32"/>
      <c r="H317" s="38"/>
      <c r="I317" s="207" t="s">
        <v>538</v>
      </c>
      <c r="J317" s="38"/>
      <c r="K317" s="287" t="s">
        <v>411</v>
      </c>
      <c r="L317" s="287" t="s">
        <v>411</v>
      </c>
      <c r="M317" s="289" t="s">
        <v>1260</v>
      </c>
      <c r="O317" s="178" t="s">
        <v>736</v>
      </c>
      <c r="P317" s="178" t="s">
        <v>737</v>
      </c>
      <c r="R317" s="229">
        <v>3638792.4</v>
      </c>
      <c r="S317" s="236" t="s">
        <v>491</v>
      </c>
      <c r="U317" s="232" t="s">
        <v>24</v>
      </c>
      <c r="AD317" s="178" t="s">
        <v>560</v>
      </c>
      <c r="AU317" s="178" t="s">
        <v>639</v>
      </c>
    </row>
    <row r="318" spans="1:47" ht="39.5" x14ac:dyDescent="0.35">
      <c r="A318" s="78">
        <v>315</v>
      </c>
      <c r="B318" s="174" t="s">
        <v>707</v>
      </c>
      <c r="C318" s="32"/>
      <c r="D318" s="32"/>
      <c r="H318" s="38"/>
      <c r="I318" s="207" t="s">
        <v>299</v>
      </c>
      <c r="J318" s="38"/>
      <c r="K318" s="287" t="s">
        <v>411</v>
      </c>
      <c r="L318" s="287" t="s">
        <v>411</v>
      </c>
      <c r="M318" s="289" t="s">
        <v>1261</v>
      </c>
      <c r="O318" s="178" t="s">
        <v>736</v>
      </c>
      <c r="P318" s="178" t="s">
        <v>737</v>
      </c>
      <c r="R318" s="230">
        <v>3947097</v>
      </c>
      <c r="S318" s="236" t="s">
        <v>491</v>
      </c>
      <c r="U318" s="232" t="s">
        <v>24</v>
      </c>
      <c r="AD318" s="178" t="s">
        <v>560</v>
      </c>
      <c r="AU318" s="178" t="s">
        <v>639</v>
      </c>
    </row>
    <row r="319" spans="1:47" ht="39.5" x14ac:dyDescent="0.35">
      <c r="A319" s="39">
        <v>316</v>
      </c>
      <c r="B319" s="174" t="s">
        <v>708</v>
      </c>
      <c r="C319" s="32"/>
      <c r="D319" s="32"/>
      <c r="H319" s="38"/>
      <c r="I319" s="207" t="s">
        <v>76</v>
      </c>
      <c r="J319" s="38"/>
      <c r="K319" s="287" t="s">
        <v>411</v>
      </c>
      <c r="L319" s="287" t="s">
        <v>411</v>
      </c>
      <c r="M319" s="291" t="s">
        <v>1262</v>
      </c>
      <c r="O319" s="178" t="s">
        <v>736</v>
      </c>
      <c r="P319" s="178" t="s">
        <v>737</v>
      </c>
      <c r="R319" s="229">
        <v>3915786.48</v>
      </c>
      <c r="S319" s="238">
        <v>3355468.03</v>
      </c>
      <c r="U319" s="232" t="s">
        <v>24</v>
      </c>
      <c r="AD319" s="178" t="s">
        <v>560</v>
      </c>
      <c r="AU319" s="178" t="s">
        <v>639</v>
      </c>
    </row>
    <row r="320" spans="1:47" ht="39.5" x14ac:dyDescent="0.35">
      <c r="A320" s="78">
        <v>317</v>
      </c>
      <c r="B320" s="174" t="s">
        <v>709</v>
      </c>
      <c r="C320" s="32"/>
      <c r="D320" s="32"/>
      <c r="H320" s="38"/>
      <c r="I320" s="207" t="s">
        <v>152</v>
      </c>
      <c r="J320" s="38"/>
      <c r="K320" s="287" t="s">
        <v>411</v>
      </c>
      <c r="L320" s="287" t="s">
        <v>411</v>
      </c>
      <c r="M320" s="289" t="s">
        <v>1263</v>
      </c>
      <c r="O320" s="178" t="s">
        <v>736</v>
      </c>
      <c r="P320" s="178" t="s">
        <v>737</v>
      </c>
      <c r="R320" s="230">
        <v>3588808</v>
      </c>
      <c r="S320" s="238">
        <v>1865361.2</v>
      </c>
      <c r="U320" s="232" t="s">
        <v>24</v>
      </c>
      <c r="AD320" s="178" t="s">
        <v>560</v>
      </c>
      <c r="AU320" s="178" t="s">
        <v>639</v>
      </c>
    </row>
    <row r="321" spans="1:47" ht="39" x14ac:dyDescent="0.35">
      <c r="A321" s="78">
        <v>318</v>
      </c>
      <c r="B321" s="348" t="s">
        <v>710</v>
      </c>
      <c r="C321" s="32"/>
      <c r="D321" s="32"/>
      <c r="H321" s="38"/>
      <c r="I321" s="207" t="s">
        <v>539</v>
      </c>
      <c r="J321" s="38"/>
      <c r="K321" s="287" t="s">
        <v>411</v>
      </c>
      <c r="L321" s="287" t="s">
        <v>411</v>
      </c>
      <c r="M321" s="289" t="s">
        <v>1264</v>
      </c>
      <c r="O321" s="178" t="s">
        <v>736</v>
      </c>
      <c r="P321" s="178" t="s">
        <v>737</v>
      </c>
      <c r="R321" s="230">
        <v>3555313</v>
      </c>
      <c r="S321" s="236" t="s">
        <v>491</v>
      </c>
      <c r="U321" s="232" t="s">
        <v>24</v>
      </c>
      <c r="AD321" s="178" t="s">
        <v>560</v>
      </c>
      <c r="AU321" s="178" t="s">
        <v>639</v>
      </c>
    </row>
    <row r="322" spans="1:47" ht="39.5" x14ac:dyDescent="0.35">
      <c r="A322" s="39">
        <v>319</v>
      </c>
      <c r="B322" s="174" t="s">
        <v>711</v>
      </c>
      <c r="C322" s="32"/>
      <c r="D322" s="32"/>
      <c r="H322" s="38"/>
      <c r="I322" s="207" t="s">
        <v>74</v>
      </c>
      <c r="J322" s="38"/>
      <c r="K322" s="287" t="s">
        <v>411</v>
      </c>
      <c r="L322" s="287" t="s">
        <v>411</v>
      </c>
      <c r="M322" s="288" t="s">
        <v>1265</v>
      </c>
      <c r="O322" s="178" t="s">
        <v>736</v>
      </c>
      <c r="P322" s="178" t="s">
        <v>737</v>
      </c>
      <c r="R322" s="229">
        <v>3810727.6</v>
      </c>
      <c r="S322" s="238">
        <v>3810527.6</v>
      </c>
      <c r="U322" s="232" t="s">
        <v>24</v>
      </c>
      <c r="AD322" s="178" t="s">
        <v>275</v>
      </c>
      <c r="AU322" s="178" t="s">
        <v>639</v>
      </c>
    </row>
    <row r="323" spans="1:47" ht="39.5" x14ac:dyDescent="0.35">
      <c r="A323" s="78">
        <v>320</v>
      </c>
      <c r="B323" s="174" t="s">
        <v>712</v>
      </c>
      <c r="C323" s="32"/>
      <c r="D323" s="32"/>
      <c r="H323" s="38"/>
      <c r="I323" s="349" t="s">
        <v>79</v>
      </c>
      <c r="J323" s="38"/>
      <c r="K323" s="287" t="s">
        <v>411</v>
      </c>
      <c r="L323" s="287" t="s">
        <v>411</v>
      </c>
      <c r="M323" s="288" t="s">
        <v>1266</v>
      </c>
      <c r="O323" s="178" t="s">
        <v>736</v>
      </c>
      <c r="P323" s="178" t="s">
        <v>737</v>
      </c>
      <c r="R323" s="229">
        <v>3925938.8</v>
      </c>
      <c r="S323" s="238">
        <v>3207311.26</v>
      </c>
      <c r="U323" s="232" t="s">
        <v>24</v>
      </c>
      <c r="AD323" s="178" t="s">
        <v>560</v>
      </c>
      <c r="AU323" s="178" t="s">
        <v>639</v>
      </c>
    </row>
    <row r="324" spans="1:47" ht="39.5" x14ac:dyDescent="0.35">
      <c r="A324" s="78">
        <v>321</v>
      </c>
      <c r="B324" s="174" t="s">
        <v>713</v>
      </c>
      <c r="C324" s="32"/>
      <c r="D324" s="32"/>
      <c r="H324" s="38"/>
      <c r="I324" s="207" t="s">
        <v>73</v>
      </c>
      <c r="J324" s="38"/>
      <c r="K324" s="287" t="s">
        <v>411</v>
      </c>
      <c r="L324" s="287" t="s">
        <v>411</v>
      </c>
      <c r="M324" s="290" t="s">
        <v>1267</v>
      </c>
      <c r="O324" s="178" t="s">
        <v>736</v>
      </c>
      <c r="P324" s="178" t="s">
        <v>737</v>
      </c>
      <c r="R324" s="229">
        <v>3915786.48</v>
      </c>
      <c r="S324" s="238">
        <v>3697064.83</v>
      </c>
      <c r="U324" s="232" t="s">
        <v>24</v>
      </c>
      <c r="AD324" s="178" t="s">
        <v>560</v>
      </c>
      <c r="AU324" s="178" t="s">
        <v>639</v>
      </c>
    </row>
    <row r="325" spans="1:47" ht="39.5" x14ac:dyDescent="0.35">
      <c r="A325" s="39">
        <v>322</v>
      </c>
      <c r="B325" s="174" t="s">
        <v>714</v>
      </c>
      <c r="C325" s="32"/>
      <c r="D325" s="32"/>
      <c r="H325" s="38"/>
      <c r="I325" s="207" t="s">
        <v>534</v>
      </c>
      <c r="J325" s="38"/>
      <c r="K325" s="287" t="s">
        <v>411</v>
      </c>
      <c r="L325" s="287" t="s">
        <v>411</v>
      </c>
      <c r="M325" s="288" t="s">
        <v>1268</v>
      </c>
      <c r="O325" s="178" t="s">
        <v>736</v>
      </c>
      <c r="P325" s="178" t="s">
        <v>737</v>
      </c>
      <c r="R325" s="230">
        <v>3907286</v>
      </c>
      <c r="S325" s="236" t="s">
        <v>491</v>
      </c>
      <c r="U325" s="232" t="s">
        <v>24</v>
      </c>
      <c r="AD325" s="178" t="s">
        <v>560</v>
      </c>
      <c r="AU325" s="178" t="s">
        <v>639</v>
      </c>
    </row>
    <row r="326" spans="1:47" ht="52.5" x14ac:dyDescent="0.35">
      <c r="A326" s="78">
        <v>323</v>
      </c>
      <c r="B326" s="174" t="s">
        <v>715</v>
      </c>
      <c r="C326" s="32"/>
      <c r="D326" s="32"/>
      <c r="H326" s="38"/>
      <c r="I326" s="207" t="s">
        <v>534</v>
      </c>
      <c r="J326" s="38"/>
      <c r="K326" s="287" t="s">
        <v>411</v>
      </c>
      <c r="L326" s="287" t="s">
        <v>411</v>
      </c>
      <c r="M326" s="288" t="s">
        <v>1269</v>
      </c>
      <c r="O326" s="178" t="s">
        <v>736</v>
      </c>
      <c r="P326" s="178" t="s">
        <v>737</v>
      </c>
      <c r="R326" s="230">
        <v>2702220</v>
      </c>
      <c r="S326" s="236" t="s">
        <v>491</v>
      </c>
      <c r="U326" s="232" t="s">
        <v>24</v>
      </c>
      <c r="AD326" s="178" t="s">
        <v>560</v>
      </c>
      <c r="AU326" s="178" t="s">
        <v>639</v>
      </c>
    </row>
    <row r="327" spans="1:47" ht="65.5" x14ac:dyDescent="0.35">
      <c r="A327" s="78">
        <v>324</v>
      </c>
      <c r="B327" s="174" t="s">
        <v>716</v>
      </c>
      <c r="C327" s="32"/>
      <c r="D327" s="32"/>
      <c r="H327" s="38"/>
      <c r="I327" s="207"/>
      <c r="J327" s="38"/>
      <c r="K327" s="287" t="s">
        <v>411</v>
      </c>
      <c r="L327" s="287" t="s">
        <v>411</v>
      </c>
      <c r="M327" s="288" t="s">
        <v>1270</v>
      </c>
      <c r="O327" s="178"/>
      <c r="P327" s="178"/>
      <c r="R327" s="230">
        <v>6162600</v>
      </c>
      <c r="S327" s="236" t="s">
        <v>491</v>
      </c>
      <c r="U327" s="232" t="s">
        <v>24</v>
      </c>
      <c r="AD327" s="178"/>
      <c r="AU327" s="178" t="s">
        <v>639</v>
      </c>
    </row>
    <row r="328" spans="1:47" ht="39.5" x14ac:dyDescent="0.35">
      <c r="A328" s="39">
        <v>325</v>
      </c>
      <c r="B328" s="174" t="s">
        <v>717</v>
      </c>
      <c r="C328" s="257"/>
      <c r="D328" s="32"/>
      <c r="H328" s="38"/>
      <c r="I328" s="207" t="s">
        <v>72</v>
      </c>
      <c r="J328" s="38"/>
      <c r="K328" s="287" t="s">
        <v>411</v>
      </c>
      <c r="L328" s="287" t="s">
        <v>411</v>
      </c>
      <c r="M328" s="288" t="s">
        <v>1271</v>
      </c>
      <c r="O328" s="178"/>
      <c r="P328" s="178"/>
      <c r="R328" s="230">
        <v>2940310</v>
      </c>
      <c r="S328" s="239">
        <v>2940310</v>
      </c>
      <c r="U328" s="232" t="s">
        <v>24</v>
      </c>
      <c r="AD328" s="178" t="s">
        <v>275</v>
      </c>
      <c r="AU328" s="178" t="s">
        <v>639</v>
      </c>
    </row>
    <row r="329" spans="1:47" ht="39.5" x14ac:dyDescent="0.35">
      <c r="A329" s="78">
        <v>326</v>
      </c>
      <c r="B329" s="174" t="s">
        <v>718</v>
      </c>
      <c r="C329" s="257"/>
      <c r="D329" s="32"/>
      <c r="H329" s="38"/>
      <c r="I329" s="207" t="s">
        <v>72</v>
      </c>
      <c r="J329" s="38"/>
      <c r="K329" s="287" t="s">
        <v>411</v>
      </c>
      <c r="L329" s="287" t="s">
        <v>411</v>
      </c>
      <c r="M329" s="290" t="s">
        <v>1272</v>
      </c>
      <c r="O329" s="178"/>
      <c r="P329" s="178"/>
      <c r="R329" s="230">
        <v>1999840</v>
      </c>
      <c r="S329" s="239">
        <v>1999840</v>
      </c>
      <c r="U329" s="232" t="s">
        <v>24</v>
      </c>
      <c r="AD329" s="178" t="s">
        <v>275</v>
      </c>
      <c r="AU329" s="178" t="s">
        <v>639</v>
      </c>
    </row>
    <row r="330" spans="1:47" ht="52.5" x14ac:dyDescent="0.35">
      <c r="A330" s="78">
        <v>327</v>
      </c>
      <c r="B330" s="174" t="s">
        <v>719</v>
      </c>
      <c r="C330" s="257"/>
      <c r="D330" s="32"/>
      <c r="H330" s="38"/>
      <c r="I330" s="207" t="s">
        <v>75</v>
      </c>
      <c r="J330" s="38"/>
      <c r="K330" s="287" t="s">
        <v>411</v>
      </c>
      <c r="L330" s="287" t="s">
        <v>411</v>
      </c>
      <c r="M330" s="288" t="s">
        <v>1273</v>
      </c>
      <c r="O330" s="178" t="s">
        <v>736</v>
      </c>
      <c r="P330" s="178" t="s">
        <v>737</v>
      </c>
      <c r="R330" s="230">
        <v>2708164</v>
      </c>
      <c r="S330" s="236" t="s">
        <v>491</v>
      </c>
      <c r="U330" s="232" t="s">
        <v>24</v>
      </c>
      <c r="AD330" s="178" t="s">
        <v>560</v>
      </c>
      <c r="AU330" s="178" t="s">
        <v>639</v>
      </c>
    </row>
    <row r="331" spans="1:47" ht="39.5" x14ac:dyDescent="0.35">
      <c r="A331" s="39">
        <v>328</v>
      </c>
      <c r="B331" s="174" t="s">
        <v>720</v>
      </c>
      <c r="C331" s="257"/>
      <c r="D331" s="32"/>
      <c r="H331" s="38"/>
      <c r="I331" s="207" t="s">
        <v>75</v>
      </c>
      <c r="J331" s="38"/>
      <c r="K331" s="287" t="s">
        <v>411</v>
      </c>
      <c r="L331" s="287" t="s">
        <v>411</v>
      </c>
      <c r="M331" s="288" t="s">
        <v>1274</v>
      </c>
      <c r="O331" s="178" t="s">
        <v>736</v>
      </c>
      <c r="P331" s="178" t="s">
        <v>737</v>
      </c>
      <c r="R331" s="230">
        <v>3950000</v>
      </c>
      <c r="S331" s="236" t="s">
        <v>491</v>
      </c>
      <c r="U331" s="232" t="s">
        <v>24</v>
      </c>
      <c r="AD331" s="178" t="s">
        <v>560</v>
      </c>
      <c r="AU331" s="178" t="s">
        <v>639</v>
      </c>
    </row>
    <row r="332" spans="1:47" ht="39.5" x14ac:dyDescent="0.35">
      <c r="A332" s="78">
        <v>329</v>
      </c>
      <c r="B332" s="174" t="s">
        <v>721</v>
      </c>
      <c r="C332" s="257"/>
      <c r="D332" s="32"/>
      <c r="H332" s="38"/>
      <c r="I332" s="207" t="s">
        <v>75</v>
      </c>
      <c r="J332" s="38"/>
      <c r="K332" s="287" t="s">
        <v>411</v>
      </c>
      <c r="L332" s="287" t="s">
        <v>411</v>
      </c>
      <c r="M332" s="288" t="s">
        <v>1275</v>
      </c>
      <c r="O332" s="178" t="s">
        <v>736</v>
      </c>
      <c r="P332" s="178" t="s">
        <v>737</v>
      </c>
      <c r="R332" s="229">
        <v>3600000.8</v>
      </c>
      <c r="S332" s="236" t="s">
        <v>491</v>
      </c>
      <c r="U332" s="232" t="s">
        <v>24</v>
      </c>
      <c r="AD332" s="178" t="s">
        <v>560</v>
      </c>
      <c r="AU332" s="178" t="s">
        <v>639</v>
      </c>
    </row>
    <row r="333" spans="1:47" ht="39.5" x14ac:dyDescent="0.35">
      <c r="A333" s="78">
        <v>330</v>
      </c>
      <c r="B333" s="174" t="s">
        <v>722</v>
      </c>
      <c r="C333" s="257"/>
      <c r="D333" s="32"/>
      <c r="H333" s="38"/>
      <c r="I333" s="207" t="s">
        <v>538</v>
      </c>
      <c r="J333" s="38"/>
      <c r="K333" s="287" t="s">
        <v>411</v>
      </c>
      <c r="L333" s="287" t="s">
        <v>411</v>
      </c>
      <c r="M333" s="288" t="s">
        <v>1276</v>
      </c>
      <c r="O333" s="178" t="s">
        <v>736</v>
      </c>
      <c r="P333" s="178" t="s">
        <v>737</v>
      </c>
      <c r="R333" s="230">
        <v>2706164</v>
      </c>
      <c r="S333" s="238">
        <v>1768373.6</v>
      </c>
      <c r="U333" s="232" t="s">
        <v>24</v>
      </c>
      <c r="AD333" s="178" t="s">
        <v>560</v>
      </c>
      <c r="AU333" s="178" t="s">
        <v>639</v>
      </c>
    </row>
    <row r="334" spans="1:47" ht="52.5" x14ac:dyDescent="0.35">
      <c r="A334" s="39">
        <v>331</v>
      </c>
      <c r="B334" s="174" t="s">
        <v>723</v>
      </c>
      <c r="C334" s="257"/>
      <c r="D334" s="32"/>
      <c r="H334" s="38"/>
      <c r="I334" s="207"/>
      <c r="J334" s="38"/>
      <c r="K334" s="287" t="s">
        <v>411</v>
      </c>
      <c r="L334" s="287" t="s">
        <v>411</v>
      </c>
      <c r="M334" s="293" t="s">
        <v>1277</v>
      </c>
      <c r="O334" s="178" t="s">
        <v>736</v>
      </c>
      <c r="P334" s="178" t="s">
        <v>737</v>
      </c>
      <c r="R334" s="230">
        <v>5019130</v>
      </c>
      <c r="S334" s="238">
        <v>1344183.2</v>
      </c>
      <c r="U334" s="232" t="s">
        <v>24</v>
      </c>
      <c r="AD334" s="178" t="s">
        <v>560</v>
      </c>
      <c r="AU334" s="178" t="s">
        <v>639</v>
      </c>
    </row>
    <row r="335" spans="1:47" ht="52" x14ac:dyDescent="0.35">
      <c r="A335" s="78">
        <v>332</v>
      </c>
      <c r="B335" s="170" t="s">
        <v>738</v>
      </c>
      <c r="C335" s="246"/>
      <c r="D335" s="246"/>
      <c r="E335" s="246"/>
      <c r="F335" s="247"/>
      <c r="H335" s="38"/>
      <c r="I335" s="170" t="s">
        <v>72</v>
      </c>
      <c r="J335" s="247"/>
      <c r="K335" s="287" t="s">
        <v>343</v>
      </c>
      <c r="L335" s="287" t="s">
        <v>343</v>
      </c>
      <c r="M335" s="294" t="s">
        <v>1278</v>
      </c>
      <c r="O335" s="212">
        <v>41764</v>
      </c>
      <c r="P335" s="177" t="s">
        <v>859</v>
      </c>
      <c r="Q335" s="182"/>
      <c r="R335" s="182">
        <v>5449500</v>
      </c>
      <c r="S335" s="182">
        <v>5449500</v>
      </c>
      <c r="U335" s="232" t="s">
        <v>24</v>
      </c>
      <c r="AD335" s="38" t="s">
        <v>275</v>
      </c>
      <c r="AU335" s="248" t="s">
        <v>637</v>
      </c>
    </row>
    <row r="336" spans="1:47" ht="26" x14ac:dyDescent="0.35">
      <c r="A336" s="78">
        <v>333</v>
      </c>
      <c r="B336" s="170" t="s">
        <v>739</v>
      </c>
      <c r="C336" s="246"/>
      <c r="D336" s="246"/>
      <c r="E336" s="246"/>
      <c r="F336" s="247"/>
      <c r="H336" s="38"/>
      <c r="I336" s="170" t="s">
        <v>72</v>
      </c>
      <c r="J336" s="247"/>
      <c r="K336" s="287" t="s">
        <v>343</v>
      </c>
      <c r="L336" s="287" t="s">
        <v>343</v>
      </c>
      <c r="M336" s="295" t="s">
        <v>1279</v>
      </c>
      <c r="O336" s="212">
        <v>41764</v>
      </c>
      <c r="P336" s="212">
        <v>41740</v>
      </c>
      <c r="Q336" s="226"/>
      <c r="R336" s="226">
        <v>26393010.199999999</v>
      </c>
      <c r="S336" s="226">
        <v>13827136.199999999</v>
      </c>
      <c r="U336" s="232" t="s">
        <v>24</v>
      </c>
      <c r="AD336" s="38" t="s">
        <v>275</v>
      </c>
      <c r="AU336" s="248" t="s">
        <v>637</v>
      </c>
    </row>
    <row r="337" spans="1:47" ht="26.5" thickBot="1" x14ac:dyDescent="0.4">
      <c r="A337" s="39">
        <v>334</v>
      </c>
      <c r="B337" s="170" t="s">
        <v>740</v>
      </c>
      <c r="C337" s="246"/>
      <c r="D337" s="246"/>
      <c r="E337" s="246"/>
      <c r="F337" s="247"/>
      <c r="H337" s="38"/>
      <c r="I337" s="170" t="s">
        <v>72</v>
      </c>
      <c r="J337" s="247"/>
      <c r="K337" s="287" t="s">
        <v>343</v>
      </c>
      <c r="L337" s="287" t="s">
        <v>343</v>
      </c>
      <c r="M337" s="295" t="s">
        <v>1280</v>
      </c>
      <c r="O337" s="212">
        <v>41764</v>
      </c>
      <c r="P337" s="212">
        <v>41768</v>
      </c>
      <c r="Q337" s="226"/>
      <c r="R337" s="226">
        <v>14634490.4</v>
      </c>
      <c r="S337" s="226">
        <v>14406712.800000001</v>
      </c>
      <c r="U337" s="232" t="s">
        <v>24</v>
      </c>
      <c r="AD337" s="38" t="s">
        <v>275</v>
      </c>
      <c r="AU337" s="248" t="s">
        <v>637</v>
      </c>
    </row>
    <row r="338" spans="1:47" ht="15" thickBot="1" x14ac:dyDescent="0.4">
      <c r="A338" s="78">
        <v>335</v>
      </c>
      <c r="B338" s="170" t="s">
        <v>741</v>
      </c>
      <c r="C338" s="246"/>
      <c r="D338" s="246"/>
      <c r="E338" s="246"/>
      <c r="F338" s="247"/>
      <c r="H338" s="38"/>
      <c r="I338" s="170" t="s">
        <v>153</v>
      </c>
      <c r="J338" s="247"/>
      <c r="K338" s="287" t="s">
        <v>343</v>
      </c>
      <c r="L338" s="287" t="s">
        <v>343</v>
      </c>
      <c r="M338" s="284" t="s">
        <v>1281</v>
      </c>
      <c r="O338" s="177" t="s">
        <v>860</v>
      </c>
      <c r="P338" s="212">
        <v>41738</v>
      </c>
      <c r="Q338" s="226"/>
      <c r="R338" s="182">
        <v>3343967</v>
      </c>
      <c r="S338" s="226">
        <v>3343967</v>
      </c>
      <c r="U338" s="232" t="s">
        <v>24</v>
      </c>
      <c r="AD338" s="38" t="s">
        <v>275</v>
      </c>
      <c r="AU338" s="248" t="s">
        <v>637</v>
      </c>
    </row>
    <row r="339" spans="1:47" ht="15" thickBot="1" x14ac:dyDescent="0.4">
      <c r="A339" s="78">
        <v>336</v>
      </c>
      <c r="B339" s="170" t="s">
        <v>742</v>
      </c>
      <c r="C339" s="246"/>
      <c r="D339" s="246"/>
      <c r="E339" s="246"/>
      <c r="F339" s="247"/>
      <c r="H339" s="38"/>
      <c r="I339" s="170" t="s">
        <v>152</v>
      </c>
      <c r="J339" s="247"/>
      <c r="K339" s="287" t="s">
        <v>343</v>
      </c>
      <c r="L339" s="287" t="s">
        <v>343</v>
      </c>
      <c r="M339" s="285" t="s">
        <v>1201</v>
      </c>
      <c r="O339" s="177" t="s">
        <v>861</v>
      </c>
      <c r="P339" s="212">
        <v>41738</v>
      </c>
      <c r="Q339" s="226"/>
      <c r="R339" s="226">
        <v>2770520.02</v>
      </c>
      <c r="S339" s="226">
        <v>2104690.1</v>
      </c>
      <c r="U339" s="232" t="s">
        <v>24</v>
      </c>
      <c r="AD339" s="38" t="s">
        <v>275</v>
      </c>
      <c r="AU339" s="248" t="s">
        <v>637</v>
      </c>
    </row>
    <row r="340" spans="1:47" ht="15" thickBot="1" x14ac:dyDescent="0.4">
      <c r="A340" s="39">
        <v>337</v>
      </c>
      <c r="B340" s="170" t="s">
        <v>743</v>
      </c>
      <c r="C340" s="246"/>
      <c r="D340" s="246"/>
      <c r="E340" s="246"/>
      <c r="F340" s="247"/>
      <c r="H340" s="38"/>
      <c r="I340" s="170" t="s">
        <v>299</v>
      </c>
      <c r="J340" s="247"/>
      <c r="K340" s="287" t="s">
        <v>343</v>
      </c>
      <c r="L340" s="287" t="s">
        <v>343</v>
      </c>
      <c r="M340" s="285" t="s">
        <v>1282</v>
      </c>
      <c r="O340" s="177" t="s">
        <v>860</v>
      </c>
      <c r="P340" s="212">
        <v>41738</v>
      </c>
      <c r="Q340" s="182"/>
      <c r="R340" s="182">
        <v>3637582</v>
      </c>
      <c r="S340" s="182">
        <v>1601149</v>
      </c>
      <c r="U340" s="232" t="s">
        <v>24</v>
      </c>
      <c r="AD340" s="38" t="s">
        <v>275</v>
      </c>
      <c r="AU340" s="248" t="s">
        <v>637</v>
      </c>
    </row>
    <row r="341" spans="1:47" ht="15" thickBot="1" x14ac:dyDescent="0.4">
      <c r="A341" s="78">
        <v>338</v>
      </c>
      <c r="B341" s="170" t="s">
        <v>744</v>
      </c>
      <c r="C341" s="246"/>
      <c r="D341" s="246"/>
      <c r="E341" s="246"/>
      <c r="F341" s="247"/>
      <c r="H341" s="38"/>
      <c r="I341" s="170" t="s">
        <v>74</v>
      </c>
      <c r="J341" s="247"/>
      <c r="K341" s="287" t="s">
        <v>343</v>
      </c>
      <c r="L341" s="287" t="s">
        <v>343</v>
      </c>
      <c r="M341" s="285" t="s">
        <v>1283</v>
      </c>
      <c r="O341" s="212">
        <v>41978</v>
      </c>
      <c r="P341" s="212">
        <v>41982</v>
      </c>
      <c r="Q341" s="226"/>
      <c r="R341" s="182">
        <v>3263207</v>
      </c>
      <c r="S341" s="226">
        <v>3263207</v>
      </c>
      <c r="U341" s="232" t="s">
        <v>24</v>
      </c>
      <c r="AD341" s="38" t="s">
        <v>275</v>
      </c>
      <c r="AU341" s="248" t="s">
        <v>637</v>
      </c>
    </row>
    <row r="342" spans="1:47" ht="15" thickBot="1" x14ac:dyDescent="0.4">
      <c r="A342" s="78">
        <v>339</v>
      </c>
      <c r="B342" s="170" t="s">
        <v>745</v>
      </c>
      <c r="C342" s="246"/>
      <c r="D342" s="246"/>
      <c r="E342" s="246"/>
      <c r="F342" s="247"/>
      <c r="H342" s="38"/>
      <c r="I342" s="170" t="s">
        <v>533</v>
      </c>
      <c r="J342" s="247"/>
      <c r="K342" s="287" t="s">
        <v>343</v>
      </c>
      <c r="L342" s="287" t="s">
        <v>343</v>
      </c>
      <c r="M342" s="285" t="s">
        <v>1284</v>
      </c>
      <c r="O342" s="212">
        <v>41979</v>
      </c>
      <c r="P342" s="212">
        <v>41982</v>
      </c>
      <c r="Q342" s="226"/>
      <c r="R342" s="226">
        <v>2576058.4</v>
      </c>
      <c r="S342" s="226">
        <v>1501208.72</v>
      </c>
      <c r="U342" s="232" t="s">
        <v>24</v>
      </c>
      <c r="AD342" s="38" t="s">
        <v>275</v>
      </c>
      <c r="AU342" s="248" t="s">
        <v>637</v>
      </c>
    </row>
    <row r="343" spans="1:47" ht="15" thickBot="1" x14ac:dyDescent="0.4">
      <c r="A343" s="39">
        <v>340</v>
      </c>
      <c r="B343" s="170" t="s">
        <v>746</v>
      </c>
      <c r="C343" s="246"/>
      <c r="D343" s="246"/>
      <c r="E343" s="246"/>
      <c r="F343" s="247"/>
      <c r="H343" s="38"/>
      <c r="I343" s="170" t="s">
        <v>152</v>
      </c>
      <c r="J343" s="247"/>
      <c r="K343" s="287" t="s">
        <v>343</v>
      </c>
      <c r="L343" s="287" t="s">
        <v>343</v>
      </c>
      <c r="M343" s="285" t="s">
        <v>1285</v>
      </c>
      <c r="O343" s="177" t="s">
        <v>861</v>
      </c>
      <c r="P343" s="249" t="s">
        <v>862</v>
      </c>
      <c r="Q343" s="170"/>
      <c r="R343" s="182">
        <v>2232500</v>
      </c>
      <c r="S343" s="170" t="s">
        <v>491</v>
      </c>
      <c r="U343" s="232" t="s">
        <v>24</v>
      </c>
      <c r="AD343" s="38" t="s">
        <v>275</v>
      </c>
      <c r="AU343" s="248" t="s">
        <v>637</v>
      </c>
    </row>
    <row r="344" spans="1:47" ht="15" thickBot="1" x14ac:dyDescent="0.4">
      <c r="A344" s="78">
        <v>341</v>
      </c>
      <c r="B344" s="170" t="s">
        <v>747</v>
      </c>
      <c r="C344" s="246"/>
      <c r="D344" s="246"/>
      <c r="E344" s="246"/>
      <c r="F344" s="247"/>
      <c r="H344" s="38"/>
      <c r="I344" s="170" t="s">
        <v>150</v>
      </c>
      <c r="J344" s="247"/>
      <c r="K344" s="287" t="s">
        <v>343</v>
      </c>
      <c r="L344" s="287" t="s">
        <v>343</v>
      </c>
      <c r="M344" s="285" t="s">
        <v>1105</v>
      </c>
      <c r="O344" s="177" t="s">
        <v>861</v>
      </c>
      <c r="P344" s="212">
        <v>41738</v>
      </c>
      <c r="Q344" s="182"/>
      <c r="R344" s="182">
        <v>1780136</v>
      </c>
      <c r="S344" s="182">
        <v>711080</v>
      </c>
      <c r="U344" s="232" t="s">
        <v>24</v>
      </c>
      <c r="AD344" s="38" t="s">
        <v>275</v>
      </c>
      <c r="AU344" s="248" t="s">
        <v>637</v>
      </c>
    </row>
    <row r="345" spans="1:47" ht="15" thickBot="1" x14ac:dyDescent="0.4">
      <c r="A345" s="78">
        <v>342</v>
      </c>
      <c r="B345" s="170" t="s">
        <v>748</v>
      </c>
      <c r="C345" s="246"/>
      <c r="D345" s="246"/>
      <c r="E345" s="246"/>
      <c r="F345" s="247"/>
      <c r="H345" s="38"/>
      <c r="I345" s="170" t="s">
        <v>151</v>
      </c>
      <c r="J345" s="247"/>
      <c r="K345" s="287" t="s">
        <v>343</v>
      </c>
      <c r="L345" s="287" t="s">
        <v>343</v>
      </c>
      <c r="M345" s="285" t="s">
        <v>1286</v>
      </c>
      <c r="O345" s="177" t="s">
        <v>861</v>
      </c>
      <c r="P345" s="212">
        <v>41980</v>
      </c>
      <c r="Q345" s="182"/>
      <c r="R345" s="182">
        <v>2797340</v>
      </c>
      <c r="S345" s="182">
        <v>2797340</v>
      </c>
      <c r="U345" s="232" t="s">
        <v>24</v>
      </c>
      <c r="AD345" s="38" t="s">
        <v>275</v>
      </c>
      <c r="AU345" s="248" t="s">
        <v>637</v>
      </c>
    </row>
    <row r="346" spans="1:47" ht="15" thickBot="1" x14ac:dyDescent="0.4">
      <c r="A346" s="39">
        <v>343</v>
      </c>
      <c r="B346" s="170" t="s">
        <v>749</v>
      </c>
      <c r="C346" s="246"/>
      <c r="D346" s="246"/>
      <c r="E346" s="246"/>
      <c r="F346" s="247"/>
      <c r="H346" s="38"/>
      <c r="I346" s="170" t="s">
        <v>75</v>
      </c>
      <c r="J346" s="247"/>
      <c r="K346" s="287" t="s">
        <v>343</v>
      </c>
      <c r="L346" s="287" t="s">
        <v>343</v>
      </c>
      <c r="M346" s="284" t="s">
        <v>1287</v>
      </c>
      <c r="O346" s="212">
        <v>41979</v>
      </c>
      <c r="P346" s="212">
        <v>41982</v>
      </c>
      <c r="Q346" s="226"/>
      <c r="R346" s="226">
        <v>2347352.7999999998</v>
      </c>
      <c r="S346" s="226">
        <v>2347352.34</v>
      </c>
      <c r="U346" s="232" t="s">
        <v>24</v>
      </c>
      <c r="AD346" s="38" t="s">
        <v>275</v>
      </c>
      <c r="AU346" s="248" t="s">
        <v>637</v>
      </c>
    </row>
    <row r="347" spans="1:47" ht="15" thickBot="1" x14ac:dyDescent="0.4">
      <c r="A347" s="78">
        <v>344</v>
      </c>
      <c r="B347" s="170" t="s">
        <v>750</v>
      </c>
      <c r="C347" s="246"/>
      <c r="D347" s="246"/>
      <c r="E347" s="246"/>
      <c r="F347" s="247"/>
      <c r="H347" s="38"/>
      <c r="I347" s="170" t="s">
        <v>151</v>
      </c>
      <c r="J347" s="247"/>
      <c r="K347" s="287" t="s">
        <v>343</v>
      </c>
      <c r="L347" s="287" t="s">
        <v>343</v>
      </c>
      <c r="M347" s="285" t="s">
        <v>1288</v>
      </c>
      <c r="O347" s="212">
        <v>41979</v>
      </c>
      <c r="P347" s="212">
        <v>41982</v>
      </c>
      <c r="Q347" s="226"/>
      <c r="R347" s="182">
        <v>2010744</v>
      </c>
      <c r="S347" s="226">
        <v>1819146.8</v>
      </c>
      <c r="U347" s="232" t="s">
        <v>24</v>
      </c>
      <c r="AD347" s="38" t="s">
        <v>275</v>
      </c>
      <c r="AU347" s="248" t="s">
        <v>637</v>
      </c>
    </row>
    <row r="348" spans="1:47" ht="15" thickBot="1" x14ac:dyDescent="0.4">
      <c r="A348" s="78">
        <v>345</v>
      </c>
      <c r="B348" s="170" t="s">
        <v>751</v>
      </c>
      <c r="C348" s="246"/>
      <c r="D348" s="246"/>
      <c r="E348" s="246"/>
      <c r="F348" s="247"/>
      <c r="H348" s="38"/>
      <c r="I348" s="170" t="s">
        <v>75</v>
      </c>
      <c r="J348" s="247"/>
      <c r="K348" s="287" t="s">
        <v>343</v>
      </c>
      <c r="L348" s="287" t="s">
        <v>343</v>
      </c>
      <c r="M348" s="285" t="s">
        <v>1289</v>
      </c>
      <c r="O348" s="212">
        <v>41979</v>
      </c>
      <c r="P348" s="212">
        <v>41982</v>
      </c>
      <c r="Q348" s="226"/>
      <c r="R348" s="182">
        <v>1820504</v>
      </c>
      <c r="S348" s="226">
        <v>1140581.6000000001</v>
      </c>
      <c r="U348" s="232" t="s">
        <v>24</v>
      </c>
      <c r="AD348" s="38" t="s">
        <v>275</v>
      </c>
      <c r="AU348" s="248" t="s">
        <v>637</v>
      </c>
    </row>
    <row r="349" spans="1:47" ht="15" thickBot="1" x14ac:dyDescent="0.4">
      <c r="A349" s="39">
        <v>346</v>
      </c>
      <c r="B349" s="170" t="s">
        <v>752</v>
      </c>
      <c r="C349" s="246"/>
      <c r="D349" s="246"/>
      <c r="E349" s="246"/>
      <c r="F349" s="247"/>
      <c r="H349" s="38"/>
      <c r="I349" s="170" t="s">
        <v>153</v>
      </c>
      <c r="J349" s="247"/>
      <c r="K349" s="287" t="s">
        <v>343</v>
      </c>
      <c r="L349" s="287" t="s">
        <v>343</v>
      </c>
      <c r="M349" s="285" t="s">
        <v>1290</v>
      </c>
      <c r="O349" s="177" t="s">
        <v>860</v>
      </c>
      <c r="P349" s="212">
        <v>41738</v>
      </c>
      <c r="Q349" s="170"/>
      <c r="R349" s="182">
        <v>3304120</v>
      </c>
      <c r="S349" s="170" t="s">
        <v>491</v>
      </c>
      <c r="U349" s="232" t="s">
        <v>24</v>
      </c>
      <c r="AD349" s="38" t="s">
        <v>275</v>
      </c>
      <c r="AU349" s="248" t="s">
        <v>637</v>
      </c>
    </row>
    <row r="350" spans="1:47" ht="15" thickBot="1" x14ac:dyDescent="0.4">
      <c r="A350" s="78">
        <v>347</v>
      </c>
      <c r="B350" s="170" t="s">
        <v>753</v>
      </c>
      <c r="C350" s="246"/>
      <c r="D350" s="246"/>
      <c r="E350" s="246"/>
      <c r="F350" s="247"/>
      <c r="H350" s="38"/>
      <c r="I350" s="170" t="s">
        <v>150</v>
      </c>
      <c r="J350" s="247"/>
      <c r="K350" s="287" t="s">
        <v>343</v>
      </c>
      <c r="L350" s="287" t="s">
        <v>343</v>
      </c>
      <c r="M350" s="285" t="s">
        <v>1291</v>
      </c>
      <c r="O350" s="177" t="s">
        <v>861</v>
      </c>
      <c r="P350" s="212">
        <v>41738</v>
      </c>
      <c r="Q350" s="226"/>
      <c r="R350" s="226">
        <v>2412019.25</v>
      </c>
      <c r="S350" s="226">
        <v>2050224.81</v>
      </c>
      <c r="U350" s="232" t="s">
        <v>24</v>
      </c>
      <c r="AD350" s="38" t="s">
        <v>275</v>
      </c>
      <c r="AU350" s="248" t="s">
        <v>637</v>
      </c>
    </row>
    <row r="351" spans="1:47" ht="15" thickBot="1" x14ac:dyDescent="0.4">
      <c r="A351" s="78">
        <v>348</v>
      </c>
      <c r="B351" s="170" t="s">
        <v>754</v>
      </c>
      <c r="C351" s="246"/>
      <c r="D351" s="246"/>
      <c r="E351" s="246"/>
      <c r="F351" s="247"/>
      <c r="H351" s="38"/>
      <c r="I351" s="170" t="s">
        <v>150</v>
      </c>
      <c r="J351" s="247"/>
      <c r="K351" s="287" t="s">
        <v>343</v>
      </c>
      <c r="L351" s="287" t="s">
        <v>343</v>
      </c>
      <c r="M351" s="285" t="s">
        <v>1292</v>
      </c>
      <c r="O351" s="177" t="s">
        <v>861</v>
      </c>
      <c r="P351" s="250" t="s">
        <v>862</v>
      </c>
      <c r="Q351" s="226"/>
      <c r="R351" s="182">
        <v>1995000</v>
      </c>
      <c r="S351" s="226">
        <v>962220.58</v>
      </c>
      <c r="U351" s="232" t="s">
        <v>24</v>
      </c>
      <c r="AD351" s="38" t="s">
        <v>275</v>
      </c>
      <c r="AU351" s="248" t="s">
        <v>637</v>
      </c>
    </row>
    <row r="352" spans="1:47" ht="15" thickBot="1" x14ac:dyDescent="0.4">
      <c r="A352" s="39">
        <v>349</v>
      </c>
      <c r="B352" s="170" t="s">
        <v>755</v>
      </c>
      <c r="C352" s="246"/>
      <c r="D352" s="246"/>
      <c r="E352" s="246"/>
      <c r="F352" s="247"/>
      <c r="H352" s="38"/>
      <c r="I352" s="170" t="s">
        <v>537</v>
      </c>
      <c r="J352" s="247"/>
      <c r="K352" s="287" t="s">
        <v>343</v>
      </c>
      <c r="L352" s="287" t="s">
        <v>343</v>
      </c>
      <c r="M352" s="285" t="s">
        <v>1293</v>
      </c>
      <c r="O352" s="177" t="s">
        <v>860</v>
      </c>
      <c r="P352" s="212">
        <v>41738</v>
      </c>
      <c r="Q352" s="226"/>
      <c r="R352" s="226">
        <v>3408056.8</v>
      </c>
      <c r="S352" s="226">
        <v>1704028.4</v>
      </c>
      <c r="U352" s="232" t="s">
        <v>24</v>
      </c>
      <c r="AD352" s="38" t="s">
        <v>275</v>
      </c>
      <c r="AU352" s="248" t="s">
        <v>637</v>
      </c>
    </row>
    <row r="353" spans="1:47" ht="15" thickBot="1" x14ac:dyDescent="0.4">
      <c r="A353" s="78">
        <v>350</v>
      </c>
      <c r="B353" s="170" t="s">
        <v>756</v>
      </c>
      <c r="C353" s="246"/>
      <c r="D353" s="246"/>
      <c r="E353" s="246"/>
      <c r="F353" s="247"/>
      <c r="H353" s="38"/>
      <c r="I353" s="170" t="s">
        <v>539</v>
      </c>
      <c r="J353" s="247"/>
      <c r="K353" s="287" t="s">
        <v>343</v>
      </c>
      <c r="L353" s="287" t="s">
        <v>343</v>
      </c>
      <c r="M353" s="285" t="s">
        <v>1066</v>
      </c>
      <c r="O353" s="212">
        <v>41979</v>
      </c>
      <c r="P353" s="212">
        <v>41982</v>
      </c>
      <c r="Q353" s="226"/>
      <c r="R353" s="226">
        <v>2411251.2000000002</v>
      </c>
      <c r="S353" s="226">
        <v>2411251.2000000002</v>
      </c>
      <c r="U353" s="232" t="s">
        <v>24</v>
      </c>
      <c r="AD353" s="38" t="s">
        <v>275</v>
      </c>
      <c r="AU353" s="248" t="s">
        <v>637</v>
      </c>
    </row>
    <row r="354" spans="1:47" ht="15" thickBot="1" x14ac:dyDescent="0.4">
      <c r="A354" s="78">
        <v>351</v>
      </c>
      <c r="B354" s="170" t="s">
        <v>757</v>
      </c>
      <c r="C354" s="246"/>
      <c r="D354" s="246"/>
      <c r="E354" s="246"/>
      <c r="F354" s="247"/>
      <c r="H354" s="38"/>
      <c r="I354" s="170" t="s">
        <v>538</v>
      </c>
      <c r="J354" s="247"/>
      <c r="K354" s="287" t="s">
        <v>343</v>
      </c>
      <c r="L354" s="287" t="s">
        <v>343</v>
      </c>
      <c r="M354" s="285" t="s">
        <v>1294</v>
      </c>
      <c r="O354" s="177" t="s">
        <v>860</v>
      </c>
      <c r="P354" s="212">
        <v>41738</v>
      </c>
      <c r="Q354" s="226"/>
      <c r="R354" s="226">
        <v>3214870.4</v>
      </c>
      <c r="S354" s="226">
        <v>3214870.4</v>
      </c>
      <c r="U354" s="232" t="s">
        <v>24</v>
      </c>
      <c r="AD354" s="38" t="s">
        <v>275</v>
      </c>
      <c r="AU354" s="248" t="s">
        <v>637</v>
      </c>
    </row>
    <row r="355" spans="1:47" ht="15" thickBot="1" x14ac:dyDescent="0.4">
      <c r="A355" s="39">
        <v>352</v>
      </c>
      <c r="B355" s="170" t="s">
        <v>758</v>
      </c>
      <c r="C355" s="246"/>
      <c r="D355" s="246"/>
      <c r="E355" s="246"/>
      <c r="F355" s="247"/>
      <c r="H355" s="38"/>
      <c r="I355" s="170" t="s">
        <v>79</v>
      </c>
      <c r="J355" s="247"/>
      <c r="K355" s="287" t="s">
        <v>343</v>
      </c>
      <c r="L355" s="287" t="s">
        <v>343</v>
      </c>
      <c r="M355" s="285" t="s">
        <v>1295</v>
      </c>
      <c r="O355" s="212">
        <v>42220</v>
      </c>
      <c r="P355" s="212">
        <v>42223</v>
      </c>
      <c r="Q355" s="170"/>
      <c r="R355" s="226">
        <v>3587636.4</v>
      </c>
      <c r="S355" s="170" t="s">
        <v>491</v>
      </c>
      <c r="U355" s="232" t="s">
        <v>24</v>
      </c>
      <c r="AD355" s="38" t="s">
        <v>275</v>
      </c>
      <c r="AU355" s="248" t="s">
        <v>637</v>
      </c>
    </row>
    <row r="356" spans="1:47" ht="15" thickBot="1" x14ac:dyDescent="0.4">
      <c r="A356" s="78">
        <v>353</v>
      </c>
      <c r="B356" s="170" t="s">
        <v>759</v>
      </c>
      <c r="C356" s="246"/>
      <c r="D356" s="246"/>
      <c r="E356" s="246"/>
      <c r="F356" s="247"/>
      <c r="H356" s="38"/>
      <c r="I356" s="170" t="s">
        <v>533</v>
      </c>
      <c r="J356" s="247"/>
      <c r="K356" s="287" t="s">
        <v>343</v>
      </c>
      <c r="L356" s="287" t="s">
        <v>343</v>
      </c>
      <c r="M356" s="285" t="s">
        <v>1296</v>
      </c>
      <c r="O356" s="212">
        <v>42189</v>
      </c>
      <c r="P356" s="212">
        <v>42192</v>
      </c>
      <c r="Q356" s="226"/>
      <c r="R356" s="226">
        <v>3407088.2</v>
      </c>
      <c r="S356" s="226">
        <v>3407088.2</v>
      </c>
      <c r="U356" s="232" t="s">
        <v>24</v>
      </c>
      <c r="AD356" s="38" t="s">
        <v>275</v>
      </c>
      <c r="AU356" s="248" t="s">
        <v>637</v>
      </c>
    </row>
    <row r="357" spans="1:47" ht="15" thickBot="1" x14ac:dyDescent="0.4">
      <c r="A357" s="78">
        <v>354</v>
      </c>
      <c r="B357" s="170" t="s">
        <v>760</v>
      </c>
      <c r="C357" s="246"/>
      <c r="D357" s="246"/>
      <c r="E357" s="246"/>
      <c r="F357" s="247"/>
      <c r="H357" s="38"/>
      <c r="I357" s="170" t="s">
        <v>534</v>
      </c>
      <c r="J357" s="247"/>
      <c r="K357" s="287" t="s">
        <v>343</v>
      </c>
      <c r="L357" s="287" t="s">
        <v>343</v>
      </c>
      <c r="M357" s="285" t="s">
        <v>1297</v>
      </c>
      <c r="O357" s="212">
        <v>42189</v>
      </c>
      <c r="P357" s="212">
        <v>42223</v>
      </c>
      <c r="Q357" s="226"/>
      <c r="R357" s="226">
        <v>3777632.8</v>
      </c>
      <c r="S357" s="226">
        <v>1305731.3799999999</v>
      </c>
      <c r="U357" s="232" t="s">
        <v>24</v>
      </c>
      <c r="AD357" s="38" t="s">
        <v>275</v>
      </c>
      <c r="AU357" s="248" t="s">
        <v>637</v>
      </c>
    </row>
    <row r="358" spans="1:47" ht="26.5" thickBot="1" x14ac:dyDescent="0.4">
      <c r="A358" s="39">
        <v>355</v>
      </c>
      <c r="B358" s="170" t="s">
        <v>761</v>
      </c>
      <c r="C358" s="246"/>
      <c r="D358" s="246"/>
      <c r="E358" s="246"/>
      <c r="F358" s="247"/>
      <c r="H358" s="38"/>
      <c r="I358" s="170" t="s">
        <v>76</v>
      </c>
      <c r="J358" s="247"/>
      <c r="K358" s="287" t="s">
        <v>343</v>
      </c>
      <c r="L358" s="287" t="s">
        <v>343</v>
      </c>
      <c r="M358" s="285" t="s">
        <v>1298</v>
      </c>
      <c r="O358" s="212">
        <v>42220</v>
      </c>
      <c r="P358" s="212">
        <v>42223</v>
      </c>
      <c r="Q358" s="226"/>
      <c r="R358" s="226">
        <v>3777632.8</v>
      </c>
      <c r="S358" s="226">
        <v>3598795.42</v>
      </c>
      <c r="U358" s="232" t="s">
        <v>24</v>
      </c>
      <c r="AD358" s="38" t="s">
        <v>275</v>
      </c>
      <c r="AU358" s="248" t="s">
        <v>637</v>
      </c>
    </row>
    <row r="359" spans="1:47" ht="15" thickBot="1" x14ac:dyDescent="0.4">
      <c r="A359" s="78">
        <v>356</v>
      </c>
      <c r="B359" s="170" t="s">
        <v>762</v>
      </c>
      <c r="C359" s="246"/>
      <c r="D359" s="246"/>
      <c r="E359" s="246"/>
      <c r="F359" s="247"/>
      <c r="H359" s="38"/>
      <c r="I359" s="170" t="s">
        <v>76</v>
      </c>
      <c r="J359" s="247"/>
      <c r="K359" s="287" t="s">
        <v>343</v>
      </c>
      <c r="L359" s="287" t="s">
        <v>343</v>
      </c>
      <c r="M359" s="285" t="s">
        <v>1299</v>
      </c>
      <c r="O359" s="177"/>
      <c r="P359" s="177"/>
      <c r="Q359" s="170"/>
      <c r="R359" s="182">
        <v>3926368</v>
      </c>
      <c r="S359" s="170" t="s">
        <v>491</v>
      </c>
      <c r="U359" s="232" t="s">
        <v>24</v>
      </c>
      <c r="AD359" s="38" t="s">
        <v>275</v>
      </c>
      <c r="AU359" s="248" t="s">
        <v>637</v>
      </c>
    </row>
    <row r="360" spans="1:47" ht="15" thickBot="1" x14ac:dyDescent="0.4">
      <c r="A360" s="78">
        <v>357</v>
      </c>
      <c r="B360" s="170" t="s">
        <v>763</v>
      </c>
      <c r="C360" s="246"/>
      <c r="D360" s="246"/>
      <c r="E360" s="246"/>
      <c r="F360" s="247"/>
      <c r="H360" s="38"/>
      <c r="I360" s="170" t="s">
        <v>152</v>
      </c>
      <c r="J360" s="247"/>
      <c r="K360" s="287" t="s">
        <v>343</v>
      </c>
      <c r="L360" s="287" t="s">
        <v>343</v>
      </c>
      <c r="M360" s="285" t="s">
        <v>1300</v>
      </c>
      <c r="O360" s="212">
        <v>42159</v>
      </c>
      <c r="P360" s="177" t="s">
        <v>732</v>
      </c>
      <c r="Q360" s="226"/>
      <c r="R360" s="226">
        <v>3404031.6</v>
      </c>
      <c r="S360" s="226">
        <v>3404580.6</v>
      </c>
      <c r="U360" s="232" t="s">
        <v>24</v>
      </c>
      <c r="AD360" s="38" t="s">
        <v>275</v>
      </c>
      <c r="AU360" s="248" t="s">
        <v>637</v>
      </c>
    </row>
    <row r="361" spans="1:47" ht="15" thickBot="1" x14ac:dyDescent="0.4">
      <c r="A361" s="39">
        <v>358</v>
      </c>
      <c r="B361" s="170" t="s">
        <v>764</v>
      </c>
      <c r="C361" s="246"/>
      <c r="D361" s="246"/>
      <c r="E361" s="246"/>
      <c r="F361" s="247"/>
      <c r="H361" s="38"/>
      <c r="I361" s="170" t="s">
        <v>152</v>
      </c>
      <c r="J361" s="247"/>
      <c r="K361" s="287" t="s">
        <v>343</v>
      </c>
      <c r="L361" s="287" t="s">
        <v>343</v>
      </c>
      <c r="M361" s="285" t="s">
        <v>1301</v>
      </c>
      <c r="O361" s="177" t="s">
        <v>863</v>
      </c>
      <c r="P361" s="177" t="s">
        <v>864</v>
      </c>
      <c r="Q361" s="226"/>
      <c r="R361" s="182">
        <v>3742560</v>
      </c>
      <c r="S361" s="226">
        <v>2535067.48</v>
      </c>
      <c r="U361" s="232" t="s">
        <v>24</v>
      </c>
      <c r="AD361" s="38" t="s">
        <v>275</v>
      </c>
      <c r="AU361" s="248" t="s">
        <v>637</v>
      </c>
    </row>
    <row r="362" spans="1:47" ht="15" thickBot="1" x14ac:dyDescent="0.4">
      <c r="A362" s="78">
        <v>359</v>
      </c>
      <c r="B362" s="170" t="s">
        <v>765</v>
      </c>
      <c r="C362" s="246"/>
      <c r="D362" s="246"/>
      <c r="E362" s="246"/>
      <c r="F362" s="247"/>
      <c r="H362" s="38"/>
      <c r="I362" s="170" t="s">
        <v>151</v>
      </c>
      <c r="J362" s="247"/>
      <c r="K362" s="287" t="s">
        <v>343</v>
      </c>
      <c r="L362" s="287" t="s">
        <v>343</v>
      </c>
      <c r="M362" s="285" t="s">
        <v>1302</v>
      </c>
      <c r="O362" s="212">
        <v>42189</v>
      </c>
      <c r="P362" s="212">
        <v>42192</v>
      </c>
      <c r="Q362" s="226"/>
      <c r="R362" s="182">
        <v>3864255</v>
      </c>
      <c r="S362" s="226">
        <v>1170196.3999999999</v>
      </c>
      <c r="U362" s="232" t="s">
        <v>24</v>
      </c>
      <c r="AD362" s="38" t="s">
        <v>275</v>
      </c>
      <c r="AU362" s="248" t="s">
        <v>637</v>
      </c>
    </row>
    <row r="363" spans="1:47" ht="15" thickBot="1" x14ac:dyDescent="0.4">
      <c r="A363" s="78">
        <v>360</v>
      </c>
      <c r="B363" s="170" t="s">
        <v>766</v>
      </c>
      <c r="C363" s="246"/>
      <c r="D363" s="246"/>
      <c r="E363" s="246"/>
      <c r="F363" s="247"/>
      <c r="H363" s="38"/>
      <c r="I363" s="170" t="s">
        <v>539</v>
      </c>
      <c r="J363" s="247"/>
      <c r="K363" s="287" t="s">
        <v>343</v>
      </c>
      <c r="L363" s="287" t="s">
        <v>343</v>
      </c>
      <c r="M363" s="285" t="s">
        <v>1303</v>
      </c>
      <c r="O363" s="177" t="s">
        <v>569</v>
      </c>
      <c r="P363" s="177" t="s">
        <v>865</v>
      </c>
      <c r="Q363" s="182"/>
      <c r="R363" s="226">
        <v>3709987.4</v>
      </c>
      <c r="S363" s="182">
        <v>3709987.4</v>
      </c>
      <c r="U363" s="232" t="s">
        <v>24</v>
      </c>
      <c r="AD363" s="38" t="s">
        <v>275</v>
      </c>
      <c r="AU363" s="248" t="s">
        <v>637</v>
      </c>
    </row>
    <row r="364" spans="1:47" ht="15" thickBot="1" x14ac:dyDescent="0.4">
      <c r="A364" s="39">
        <v>361</v>
      </c>
      <c r="B364" s="170" t="s">
        <v>767</v>
      </c>
      <c r="C364" s="246"/>
      <c r="D364" s="246"/>
      <c r="E364" s="246"/>
      <c r="F364" s="247"/>
      <c r="H364" s="38"/>
      <c r="I364" s="170" t="s">
        <v>535</v>
      </c>
      <c r="J364" s="247"/>
      <c r="K364" s="287" t="s">
        <v>343</v>
      </c>
      <c r="L364" s="287" t="s">
        <v>343</v>
      </c>
      <c r="M364" s="285" t="s">
        <v>1304</v>
      </c>
      <c r="O364" s="212">
        <v>42159</v>
      </c>
      <c r="P364" s="177" t="s">
        <v>732</v>
      </c>
      <c r="Q364" s="226"/>
      <c r="R364" s="182">
        <v>4118600</v>
      </c>
      <c r="S364" s="226">
        <v>4118600</v>
      </c>
      <c r="U364" s="232" t="s">
        <v>24</v>
      </c>
      <c r="AD364" s="38" t="s">
        <v>275</v>
      </c>
      <c r="AU364" s="248" t="s">
        <v>637</v>
      </c>
    </row>
    <row r="365" spans="1:47" ht="15" thickBot="1" x14ac:dyDescent="0.4">
      <c r="A365" s="78">
        <v>362</v>
      </c>
      <c r="B365" s="170" t="s">
        <v>768</v>
      </c>
      <c r="C365" s="246"/>
      <c r="D365" s="246"/>
      <c r="E365" s="246"/>
      <c r="F365" s="247"/>
      <c r="H365" s="38"/>
      <c r="I365" s="170" t="s">
        <v>151</v>
      </c>
      <c r="J365" s="247"/>
      <c r="K365" s="287" t="s">
        <v>343</v>
      </c>
      <c r="L365" s="287" t="s">
        <v>343</v>
      </c>
      <c r="M365" s="285" t="s">
        <v>1305</v>
      </c>
      <c r="O365" s="212">
        <v>42189</v>
      </c>
      <c r="P365" s="212">
        <v>42192</v>
      </c>
      <c r="Q365" s="170"/>
      <c r="R365" s="182">
        <v>2276000</v>
      </c>
      <c r="S365" s="170" t="s">
        <v>491</v>
      </c>
      <c r="U365" s="232" t="s">
        <v>24</v>
      </c>
      <c r="AD365" s="38" t="s">
        <v>275</v>
      </c>
      <c r="AU365" s="248" t="s">
        <v>637</v>
      </c>
    </row>
    <row r="366" spans="1:47" ht="15" thickBot="1" x14ac:dyDescent="0.4">
      <c r="A366" s="78">
        <v>363</v>
      </c>
      <c r="B366" s="170" t="s">
        <v>769</v>
      </c>
      <c r="C366" s="246"/>
      <c r="D366" s="246"/>
      <c r="E366" s="246"/>
      <c r="F366" s="247"/>
      <c r="H366" s="38"/>
      <c r="I366" s="170" t="s">
        <v>534</v>
      </c>
      <c r="J366" s="247"/>
      <c r="K366" s="287" t="s">
        <v>343</v>
      </c>
      <c r="L366" s="287" t="s">
        <v>343</v>
      </c>
      <c r="M366" s="285" t="s">
        <v>1306</v>
      </c>
      <c r="O366" s="212">
        <v>42189</v>
      </c>
      <c r="P366" s="212">
        <v>42192</v>
      </c>
      <c r="Q366" s="226"/>
      <c r="R366" s="182">
        <v>1997800</v>
      </c>
      <c r="S366" s="226">
        <v>1496091.44</v>
      </c>
      <c r="U366" s="232" t="s">
        <v>24</v>
      </c>
      <c r="AD366" s="38" t="s">
        <v>275</v>
      </c>
      <c r="AU366" s="248" t="s">
        <v>637</v>
      </c>
    </row>
    <row r="367" spans="1:47" ht="15" thickBot="1" x14ac:dyDescent="0.4">
      <c r="A367" s="39">
        <v>364</v>
      </c>
      <c r="B367" s="170" t="s">
        <v>770</v>
      </c>
      <c r="C367" s="246"/>
      <c r="D367" s="246"/>
      <c r="E367" s="246"/>
      <c r="F367" s="247"/>
      <c r="H367" s="38"/>
      <c r="I367" s="170" t="s">
        <v>73</v>
      </c>
      <c r="J367" s="247"/>
      <c r="K367" s="287" t="s">
        <v>343</v>
      </c>
      <c r="L367" s="287" t="s">
        <v>343</v>
      </c>
      <c r="M367" s="285" t="s">
        <v>1307</v>
      </c>
      <c r="O367" s="212">
        <v>42220</v>
      </c>
      <c r="P367" s="212">
        <v>42223</v>
      </c>
      <c r="Q367" s="226"/>
      <c r="R367" s="182">
        <v>3892612</v>
      </c>
      <c r="S367" s="226">
        <v>3697981.4</v>
      </c>
      <c r="U367" s="232" t="s">
        <v>24</v>
      </c>
      <c r="AD367" s="38" t="s">
        <v>275</v>
      </c>
      <c r="AU367" s="248" t="s">
        <v>637</v>
      </c>
    </row>
    <row r="368" spans="1:47" ht="15" thickBot="1" x14ac:dyDescent="0.4">
      <c r="A368" s="78">
        <v>365</v>
      </c>
      <c r="B368" s="170" t="s">
        <v>771</v>
      </c>
      <c r="C368" s="246"/>
      <c r="D368" s="246"/>
      <c r="E368" s="246"/>
      <c r="F368" s="247"/>
      <c r="H368" s="38"/>
      <c r="I368" s="170" t="s">
        <v>534</v>
      </c>
      <c r="J368" s="247"/>
      <c r="K368" s="287" t="s">
        <v>343</v>
      </c>
      <c r="L368" s="287" t="s">
        <v>343</v>
      </c>
      <c r="M368" s="285" t="s">
        <v>1308</v>
      </c>
      <c r="O368" s="212">
        <v>42220</v>
      </c>
      <c r="P368" s="212">
        <v>42223</v>
      </c>
      <c r="Q368" s="226"/>
      <c r="R368" s="226">
        <v>3838242.8</v>
      </c>
      <c r="S368" s="226">
        <v>3838242.8</v>
      </c>
      <c r="U368" s="232" t="s">
        <v>24</v>
      </c>
      <c r="AD368" s="38" t="s">
        <v>275</v>
      </c>
      <c r="AU368" s="248" t="s">
        <v>637</v>
      </c>
    </row>
    <row r="369" spans="1:47" ht="15" thickBot="1" x14ac:dyDescent="0.4">
      <c r="A369" s="78">
        <v>366</v>
      </c>
      <c r="B369" s="170" t="s">
        <v>772</v>
      </c>
      <c r="C369" s="246"/>
      <c r="D369" s="246"/>
      <c r="E369" s="246"/>
      <c r="F369" s="247"/>
      <c r="H369" s="38"/>
      <c r="I369" s="170" t="s">
        <v>538</v>
      </c>
      <c r="J369" s="247"/>
      <c r="K369" s="287" t="s">
        <v>343</v>
      </c>
      <c r="L369" s="287" t="s">
        <v>343</v>
      </c>
      <c r="M369" s="285" t="s">
        <v>1309</v>
      </c>
      <c r="O369" s="177" t="s">
        <v>861</v>
      </c>
      <c r="P369" s="212">
        <v>41707</v>
      </c>
      <c r="Q369" s="226"/>
      <c r="R369" s="226">
        <v>2306149.6</v>
      </c>
      <c r="S369" s="226">
        <v>2306149.6</v>
      </c>
      <c r="U369" s="232" t="s">
        <v>24</v>
      </c>
      <c r="AD369" s="38" t="s">
        <v>275</v>
      </c>
      <c r="AU369" s="248" t="s">
        <v>637</v>
      </c>
    </row>
    <row r="370" spans="1:47" ht="15" thickBot="1" x14ac:dyDescent="0.4">
      <c r="A370" s="39">
        <v>367</v>
      </c>
      <c r="B370" s="170" t="s">
        <v>773</v>
      </c>
      <c r="C370" s="246"/>
      <c r="D370" s="246"/>
      <c r="E370" s="246"/>
      <c r="F370" s="247"/>
      <c r="H370" s="38"/>
      <c r="I370" s="170" t="s">
        <v>74</v>
      </c>
      <c r="J370" s="247"/>
      <c r="K370" s="287" t="s">
        <v>343</v>
      </c>
      <c r="L370" s="287" t="s">
        <v>343</v>
      </c>
      <c r="M370" s="285" t="s">
        <v>1310</v>
      </c>
      <c r="O370" s="212">
        <v>41979</v>
      </c>
      <c r="P370" s="212">
        <v>41982</v>
      </c>
      <c r="Q370" s="182"/>
      <c r="R370" s="182">
        <v>2571372</v>
      </c>
      <c r="S370" s="182">
        <v>1657060</v>
      </c>
      <c r="U370" s="232" t="s">
        <v>24</v>
      </c>
      <c r="AD370" s="38" t="s">
        <v>275</v>
      </c>
      <c r="AU370" s="248" t="s">
        <v>637</v>
      </c>
    </row>
    <row r="371" spans="1:47" ht="15" thickBot="1" x14ac:dyDescent="0.4">
      <c r="A371" s="78">
        <v>368</v>
      </c>
      <c r="B371" s="170" t="s">
        <v>774</v>
      </c>
      <c r="C371" s="246"/>
      <c r="D371" s="246"/>
      <c r="E371" s="246"/>
      <c r="F371" s="247"/>
      <c r="H371" s="38"/>
      <c r="I371" s="170" t="s">
        <v>536</v>
      </c>
      <c r="J371" s="247"/>
      <c r="K371" s="287" t="s">
        <v>343</v>
      </c>
      <c r="L371" s="287" t="s">
        <v>343</v>
      </c>
      <c r="M371" s="285" t="s">
        <v>1311</v>
      </c>
      <c r="O371" s="177" t="s">
        <v>861</v>
      </c>
      <c r="P371" s="212">
        <v>41707</v>
      </c>
      <c r="Q371" s="170"/>
      <c r="R371" s="226">
        <v>2186391.2000000002</v>
      </c>
      <c r="S371" s="170" t="s">
        <v>491</v>
      </c>
      <c r="U371" s="232" t="s">
        <v>24</v>
      </c>
      <c r="AD371" s="38" t="s">
        <v>275</v>
      </c>
      <c r="AU371" s="248" t="s">
        <v>637</v>
      </c>
    </row>
    <row r="372" spans="1:47" ht="15" thickBot="1" x14ac:dyDescent="0.4">
      <c r="A372" s="78">
        <v>369</v>
      </c>
      <c r="B372" s="170" t="s">
        <v>775</v>
      </c>
      <c r="C372" s="246"/>
      <c r="D372" s="246"/>
      <c r="E372" s="246"/>
      <c r="F372" s="247"/>
      <c r="H372" s="38"/>
      <c r="I372" s="170" t="s">
        <v>152</v>
      </c>
      <c r="J372" s="247"/>
      <c r="K372" s="287" t="s">
        <v>343</v>
      </c>
      <c r="L372" s="287" t="s">
        <v>343</v>
      </c>
      <c r="M372" s="285" t="s">
        <v>1312</v>
      </c>
      <c r="O372" s="177" t="s">
        <v>861</v>
      </c>
      <c r="P372" s="249" t="s">
        <v>862</v>
      </c>
      <c r="Q372" s="226"/>
      <c r="R372" s="182">
        <v>2484946</v>
      </c>
      <c r="S372" s="226">
        <v>2484946</v>
      </c>
      <c r="U372" s="232" t="s">
        <v>24</v>
      </c>
      <c r="AD372" s="38" t="s">
        <v>275</v>
      </c>
      <c r="AU372" s="248" t="s">
        <v>637</v>
      </c>
    </row>
    <row r="373" spans="1:47" ht="15" thickBot="1" x14ac:dyDescent="0.4">
      <c r="A373" s="39">
        <v>370</v>
      </c>
      <c r="B373" s="170" t="s">
        <v>776</v>
      </c>
      <c r="C373" s="246"/>
      <c r="D373" s="246"/>
      <c r="E373" s="246"/>
      <c r="F373" s="247"/>
      <c r="H373" s="38"/>
      <c r="I373" s="170" t="s">
        <v>75</v>
      </c>
      <c r="J373" s="247"/>
      <c r="K373" s="287" t="s">
        <v>343</v>
      </c>
      <c r="L373" s="287" t="s">
        <v>343</v>
      </c>
      <c r="M373" s="285" t="s">
        <v>1313</v>
      </c>
      <c r="O373" s="212">
        <v>41979</v>
      </c>
      <c r="P373" s="212">
        <v>41982</v>
      </c>
      <c r="Q373" s="226"/>
      <c r="R373" s="182">
        <v>2512560</v>
      </c>
      <c r="S373" s="226">
        <v>1409724.8</v>
      </c>
      <c r="U373" s="232" t="s">
        <v>24</v>
      </c>
      <c r="AD373" s="38" t="s">
        <v>275</v>
      </c>
      <c r="AU373" s="248" t="s">
        <v>637</v>
      </c>
    </row>
    <row r="374" spans="1:47" ht="15" thickBot="1" x14ac:dyDescent="0.4">
      <c r="A374" s="78">
        <v>371</v>
      </c>
      <c r="B374" s="170" t="s">
        <v>777</v>
      </c>
      <c r="C374" s="246"/>
      <c r="D374" s="246"/>
      <c r="E374" s="246"/>
      <c r="F374" s="247"/>
      <c r="H374" s="38"/>
      <c r="I374" s="170" t="s">
        <v>76</v>
      </c>
      <c r="J374" s="247"/>
      <c r="K374" s="287" t="s">
        <v>343</v>
      </c>
      <c r="L374" s="287" t="s">
        <v>343</v>
      </c>
      <c r="M374" s="285" t="s">
        <v>1314</v>
      </c>
      <c r="O374" s="177" t="s">
        <v>861</v>
      </c>
      <c r="P374" s="212">
        <v>41981</v>
      </c>
      <c r="Q374" s="226"/>
      <c r="R374" s="182">
        <v>2783014</v>
      </c>
      <c r="S374" s="226">
        <v>2783014</v>
      </c>
      <c r="U374" s="232" t="s">
        <v>24</v>
      </c>
      <c r="AD374" s="38" t="s">
        <v>275</v>
      </c>
      <c r="AU374" s="248" t="s">
        <v>637</v>
      </c>
    </row>
    <row r="375" spans="1:47" ht="15" thickBot="1" x14ac:dyDescent="0.4">
      <c r="A375" s="78">
        <v>372</v>
      </c>
      <c r="B375" s="170" t="s">
        <v>778</v>
      </c>
      <c r="C375" s="246"/>
      <c r="D375" s="246"/>
      <c r="E375" s="246"/>
      <c r="F375" s="247"/>
      <c r="H375" s="38"/>
      <c r="I375" s="170" t="s">
        <v>73</v>
      </c>
      <c r="J375" s="247"/>
      <c r="K375" s="287" t="s">
        <v>343</v>
      </c>
      <c r="L375" s="287" t="s">
        <v>343</v>
      </c>
      <c r="M375" s="285" t="s">
        <v>1315</v>
      </c>
      <c r="O375" s="212">
        <v>41765</v>
      </c>
      <c r="P375" s="212">
        <v>41768</v>
      </c>
      <c r="Q375" s="226"/>
      <c r="R375" s="226">
        <v>2036414.8</v>
      </c>
      <c r="S375" s="226">
        <v>2036414.8</v>
      </c>
      <c r="U375" s="232" t="s">
        <v>24</v>
      </c>
      <c r="AD375" s="38" t="s">
        <v>275</v>
      </c>
      <c r="AU375" s="248" t="s">
        <v>637</v>
      </c>
    </row>
    <row r="376" spans="1:47" ht="15" thickBot="1" x14ac:dyDescent="0.4">
      <c r="A376" s="39">
        <v>373</v>
      </c>
      <c r="B376" s="170" t="s">
        <v>779</v>
      </c>
      <c r="C376" s="246"/>
      <c r="D376" s="246"/>
      <c r="E376" s="246"/>
      <c r="F376" s="247"/>
      <c r="H376" s="38"/>
      <c r="I376" s="170" t="s">
        <v>533</v>
      </c>
      <c r="J376" s="247"/>
      <c r="K376" s="287" t="s">
        <v>343</v>
      </c>
      <c r="L376" s="287" t="s">
        <v>343</v>
      </c>
      <c r="M376" s="285" t="s">
        <v>1214</v>
      </c>
      <c r="O376" s="212">
        <v>41857</v>
      </c>
      <c r="P376" s="212">
        <v>41982</v>
      </c>
      <c r="Q376" s="182"/>
      <c r="R376" s="182">
        <v>3116324</v>
      </c>
      <c r="S376" s="182">
        <v>2529059</v>
      </c>
      <c r="U376" s="232" t="s">
        <v>24</v>
      </c>
      <c r="AD376" s="38" t="s">
        <v>275</v>
      </c>
      <c r="AU376" s="248" t="s">
        <v>637</v>
      </c>
    </row>
    <row r="377" spans="1:47" ht="15" thickBot="1" x14ac:dyDescent="0.4">
      <c r="A377" s="78">
        <v>374</v>
      </c>
      <c r="B377" s="170" t="s">
        <v>780</v>
      </c>
      <c r="C377" s="246"/>
      <c r="D377" s="246"/>
      <c r="E377" s="246"/>
      <c r="F377" s="247"/>
      <c r="H377" s="38"/>
      <c r="I377" s="170" t="s">
        <v>533</v>
      </c>
      <c r="J377" s="247"/>
      <c r="K377" s="287" t="s">
        <v>343</v>
      </c>
      <c r="L377" s="287" t="s">
        <v>343</v>
      </c>
      <c r="M377" s="285" t="s">
        <v>1316</v>
      </c>
      <c r="O377" s="177" t="s">
        <v>866</v>
      </c>
      <c r="P377" s="212">
        <v>41983</v>
      </c>
      <c r="Q377" s="182"/>
      <c r="R377" s="182">
        <v>1562025</v>
      </c>
      <c r="S377" s="182">
        <v>1562025</v>
      </c>
      <c r="U377" s="232" t="s">
        <v>24</v>
      </c>
      <c r="AD377" s="38" t="s">
        <v>275</v>
      </c>
      <c r="AU377" s="248" t="s">
        <v>637</v>
      </c>
    </row>
    <row r="378" spans="1:47" ht="26.5" thickBot="1" x14ac:dyDescent="0.4">
      <c r="A378" s="78">
        <v>375</v>
      </c>
      <c r="B378" s="170" t="s">
        <v>781</v>
      </c>
      <c r="C378" s="246"/>
      <c r="D378" s="246"/>
      <c r="E378" s="246"/>
      <c r="F378" s="247"/>
      <c r="H378" s="38"/>
      <c r="I378" s="170" t="s">
        <v>540</v>
      </c>
      <c r="J378" s="247"/>
      <c r="K378" s="287" t="s">
        <v>343</v>
      </c>
      <c r="L378" s="287" t="s">
        <v>343</v>
      </c>
      <c r="M378" s="285" t="s">
        <v>1317</v>
      </c>
      <c r="O378" s="212">
        <v>41979</v>
      </c>
      <c r="P378" s="212">
        <v>41982</v>
      </c>
      <c r="Q378" s="226"/>
      <c r="R378" s="182">
        <v>2674542</v>
      </c>
      <c r="S378" s="226">
        <v>1846781.48</v>
      </c>
      <c r="U378" s="232" t="s">
        <v>24</v>
      </c>
      <c r="AD378" s="38" t="s">
        <v>275</v>
      </c>
      <c r="AU378" s="248" t="s">
        <v>637</v>
      </c>
    </row>
    <row r="379" spans="1:47" ht="26.5" thickBot="1" x14ac:dyDescent="0.4">
      <c r="A379" s="39">
        <v>376</v>
      </c>
      <c r="B379" s="170" t="s">
        <v>782</v>
      </c>
      <c r="C379" s="246"/>
      <c r="D379" s="246"/>
      <c r="E379" s="246"/>
      <c r="F379" s="247"/>
      <c r="H379" s="38"/>
      <c r="I379" s="170" t="s">
        <v>540</v>
      </c>
      <c r="J379" s="247"/>
      <c r="K379" s="287" t="s">
        <v>343</v>
      </c>
      <c r="L379" s="287" t="s">
        <v>343</v>
      </c>
      <c r="M379" s="285" t="s">
        <v>1318</v>
      </c>
      <c r="O379" s="212">
        <v>41979</v>
      </c>
      <c r="P379" s="212">
        <v>41982</v>
      </c>
      <c r="Q379" s="226"/>
      <c r="R379" s="182">
        <v>2519230</v>
      </c>
      <c r="S379" s="226">
        <v>1536306.32</v>
      </c>
      <c r="U379" s="232" t="s">
        <v>24</v>
      </c>
      <c r="AD379" s="38" t="s">
        <v>275</v>
      </c>
      <c r="AU379" s="248" t="s">
        <v>637</v>
      </c>
    </row>
    <row r="380" spans="1:47" ht="15" thickBot="1" x14ac:dyDescent="0.4">
      <c r="A380" s="78">
        <v>377</v>
      </c>
      <c r="B380" s="170" t="s">
        <v>783</v>
      </c>
      <c r="C380" s="246"/>
      <c r="D380" s="246"/>
      <c r="E380" s="246"/>
      <c r="F380" s="247"/>
      <c r="H380" s="38"/>
      <c r="I380" s="170" t="s">
        <v>535</v>
      </c>
      <c r="J380" s="247"/>
      <c r="K380" s="287" t="s">
        <v>343</v>
      </c>
      <c r="L380" s="287" t="s">
        <v>343</v>
      </c>
      <c r="M380" s="285" t="s">
        <v>1065</v>
      </c>
      <c r="O380" s="177" t="s">
        <v>861</v>
      </c>
      <c r="P380" s="249" t="s">
        <v>862</v>
      </c>
      <c r="Q380" s="226"/>
      <c r="R380" s="182">
        <v>1627944</v>
      </c>
      <c r="S380" s="226">
        <v>1248165.8</v>
      </c>
      <c r="U380" s="232" t="s">
        <v>24</v>
      </c>
      <c r="AD380" s="38" t="s">
        <v>275</v>
      </c>
      <c r="AU380" s="248" t="s">
        <v>637</v>
      </c>
    </row>
    <row r="381" spans="1:47" ht="15" thickBot="1" x14ac:dyDescent="0.4">
      <c r="A381" s="78">
        <v>378</v>
      </c>
      <c r="B381" s="170" t="s">
        <v>536</v>
      </c>
      <c r="C381" s="246"/>
      <c r="D381" s="246"/>
      <c r="E381" s="246"/>
      <c r="F381" s="247"/>
      <c r="H381" s="38"/>
      <c r="I381" s="170" t="s">
        <v>536</v>
      </c>
      <c r="J381" s="247"/>
      <c r="K381" s="287" t="s">
        <v>343</v>
      </c>
      <c r="L381" s="287" t="s">
        <v>343</v>
      </c>
      <c r="M381" s="285" t="s">
        <v>1319</v>
      </c>
      <c r="O381" s="177" t="s">
        <v>861</v>
      </c>
      <c r="P381" s="212">
        <v>41707</v>
      </c>
      <c r="Q381" s="170"/>
      <c r="R381" s="182">
        <v>2312518</v>
      </c>
      <c r="S381" s="170" t="s">
        <v>491</v>
      </c>
      <c r="U381" s="232" t="s">
        <v>24</v>
      </c>
      <c r="AD381" s="38" t="s">
        <v>275</v>
      </c>
      <c r="AU381" s="248" t="s">
        <v>637</v>
      </c>
    </row>
    <row r="382" spans="1:47" ht="15" thickBot="1" x14ac:dyDescent="0.4">
      <c r="A382" s="39">
        <v>379</v>
      </c>
      <c r="B382" s="170" t="s">
        <v>784</v>
      </c>
      <c r="C382" s="246"/>
      <c r="D382" s="246"/>
      <c r="E382" s="246"/>
      <c r="F382" s="247"/>
      <c r="H382" s="38"/>
      <c r="I382" s="170" t="s">
        <v>74</v>
      </c>
      <c r="J382" s="247"/>
      <c r="K382" s="287" t="s">
        <v>343</v>
      </c>
      <c r="L382" s="287" t="s">
        <v>343</v>
      </c>
      <c r="M382" s="285" t="s">
        <v>1320</v>
      </c>
      <c r="O382" s="212">
        <v>41979</v>
      </c>
      <c r="P382" s="212">
        <v>41982</v>
      </c>
      <c r="Q382" s="182"/>
      <c r="R382" s="182">
        <v>2523660</v>
      </c>
      <c r="S382" s="182">
        <v>2523660</v>
      </c>
      <c r="U382" s="232" t="s">
        <v>24</v>
      </c>
      <c r="AD382" s="38" t="s">
        <v>275</v>
      </c>
      <c r="AU382" s="248" t="s">
        <v>637</v>
      </c>
    </row>
    <row r="383" spans="1:47" ht="15" thickBot="1" x14ac:dyDescent="0.4">
      <c r="A383" s="78">
        <v>380</v>
      </c>
      <c r="B383" s="170" t="s">
        <v>785</v>
      </c>
      <c r="C383" s="246"/>
      <c r="D383" s="246"/>
      <c r="E383" s="246"/>
      <c r="F383" s="247"/>
      <c r="H383" s="38"/>
      <c r="I383" s="170" t="s">
        <v>153</v>
      </c>
      <c r="J383" s="247"/>
      <c r="K383" s="287" t="s">
        <v>343</v>
      </c>
      <c r="L383" s="287" t="s">
        <v>343</v>
      </c>
      <c r="M383" s="285" t="s">
        <v>1194</v>
      </c>
      <c r="O383" s="177" t="s">
        <v>860</v>
      </c>
      <c r="P383" s="212">
        <v>41768</v>
      </c>
      <c r="Q383" s="226"/>
      <c r="R383" s="226">
        <v>2602866.2000000002</v>
      </c>
      <c r="S383" s="226">
        <v>2576857.35</v>
      </c>
      <c r="U383" s="232" t="s">
        <v>24</v>
      </c>
      <c r="AD383" s="38" t="s">
        <v>275</v>
      </c>
      <c r="AU383" s="248" t="s">
        <v>637</v>
      </c>
    </row>
    <row r="384" spans="1:47" ht="26.5" thickBot="1" x14ac:dyDescent="0.4">
      <c r="A384" s="78">
        <v>381</v>
      </c>
      <c r="B384" s="170" t="s">
        <v>786</v>
      </c>
      <c r="C384" s="246"/>
      <c r="D384" s="246"/>
      <c r="E384" s="246"/>
      <c r="F384" s="247"/>
      <c r="H384" s="38"/>
      <c r="I384" s="170" t="s">
        <v>540</v>
      </c>
      <c r="J384" s="247"/>
      <c r="K384" s="287" t="s">
        <v>343</v>
      </c>
      <c r="L384" s="287" t="s">
        <v>343</v>
      </c>
      <c r="M384" s="285" t="s">
        <v>1321</v>
      </c>
      <c r="O384" s="177" t="s">
        <v>631</v>
      </c>
      <c r="P384" s="177" t="s">
        <v>864</v>
      </c>
      <c r="Q384" s="226"/>
      <c r="R384" s="182">
        <v>2228226</v>
      </c>
      <c r="S384" s="226">
        <v>2228226</v>
      </c>
      <c r="U384" s="232" t="s">
        <v>24</v>
      </c>
      <c r="AD384" s="38" t="s">
        <v>275</v>
      </c>
      <c r="AU384" s="248" t="s">
        <v>637</v>
      </c>
    </row>
    <row r="385" spans="1:47" ht="15" thickBot="1" x14ac:dyDescent="0.4">
      <c r="A385" s="39">
        <v>382</v>
      </c>
      <c r="B385" s="170" t="s">
        <v>787</v>
      </c>
      <c r="C385" s="246"/>
      <c r="D385" s="246"/>
      <c r="E385" s="246"/>
      <c r="F385" s="247"/>
      <c r="H385" s="38"/>
      <c r="I385" s="170" t="s">
        <v>76</v>
      </c>
      <c r="J385" s="247"/>
      <c r="K385" s="287" t="s">
        <v>343</v>
      </c>
      <c r="L385" s="287" t="s">
        <v>343</v>
      </c>
      <c r="M385" s="285" t="s">
        <v>1322</v>
      </c>
      <c r="O385" s="177" t="s">
        <v>861</v>
      </c>
      <c r="P385" s="212">
        <v>41980</v>
      </c>
      <c r="Q385" s="226"/>
      <c r="R385" s="182">
        <v>3417719</v>
      </c>
      <c r="S385" s="226">
        <v>1741538.74</v>
      </c>
      <c r="U385" s="232" t="s">
        <v>24</v>
      </c>
      <c r="AD385" s="38" t="s">
        <v>275</v>
      </c>
      <c r="AU385" s="248" t="s">
        <v>637</v>
      </c>
    </row>
    <row r="386" spans="1:47" ht="15" thickBot="1" x14ac:dyDescent="0.4">
      <c r="A386" s="78">
        <v>383</v>
      </c>
      <c r="B386" s="170" t="s">
        <v>788</v>
      </c>
      <c r="C386" s="246"/>
      <c r="D386" s="246"/>
      <c r="E386" s="246"/>
      <c r="F386" s="247"/>
      <c r="H386" s="38"/>
      <c r="I386" s="170" t="s">
        <v>299</v>
      </c>
      <c r="J386" s="247"/>
      <c r="K386" s="287" t="s">
        <v>343</v>
      </c>
      <c r="L386" s="287" t="s">
        <v>343</v>
      </c>
      <c r="M386" s="285" t="s">
        <v>1323</v>
      </c>
      <c r="O386" s="177" t="s">
        <v>861</v>
      </c>
      <c r="P386" s="212">
        <v>41707</v>
      </c>
      <c r="Q386" s="182"/>
      <c r="R386" s="182">
        <v>1414620</v>
      </c>
      <c r="S386" s="182">
        <v>1354010</v>
      </c>
      <c r="U386" s="232" t="s">
        <v>24</v>
      </c>
      <c r="AD386" s="38" t="s">
        <v>275</v>
      </c>
      <c r="AU386" s="248" t="s">
        <v>637</v>
      </c>
    </row>
    <row r="387" spans="1:47" ht="15" thickBot="1" x14ac:dyDescent="0.4">
      <c r="A387" s="78">
        <v>384</v>
      </c>
      <c r="B387" s="170" t="s">
        <v>789</v>
      </c>
      <c r="C387" s="246"/>
      <c r="D387" s="246"/>
      <c r="E387" s="246"/>
      <c r="F387" s="247"/>
      <c r="H387" s="38"/>
      <c r="I387" s="170" t="s">
        <v>535</v>
      </c>
      <c r="J387" s="247"/>
      <c r="K387" s="287" t="s">
        <v>343</v>
      </c>
      <c r="L387" s="287" t="s">
        <v>343</v>
      </c>
      <c r="M387" s="285" t="s">
        <v>1324</v>
      </c>
      <c r="O387" s="177" t="s">
        <v>861</v>
      </c>
      <c r="P387" s="212">
        <v>41707</v>
      </c>
      <c r="Q387" s="226"/>
      <c r="R387" s="226">
        <v>2233125.2999999998</v>
      </c>
      <c r="S387" s="226">
        <v>1775887.2</v>
      </c>
      <c r="U387" s="232" t="s">
        <v>24</v>
      </c>
      <c r="AD387" s="38" t="s">
        <v>275</v>
      </c>
      <c r="AU387" s="248" t="s">
        <v>637</v>
      </c>
    </row>
    <row r="388" spans="1:47" ht="15" thickBot="1" x14ac:dyDescent="0.4">
      <c r="A388" s="39">
        <v>385</v>
      </c>
      <c r="B388" s="170" t="s">
        <v>790</v>
      </c>
      <c r="C388" s="246"/>
      <c r="D388" s="246"/>
      <c r="E388" s="246"/>
      <c r="F388" s="247"/>
      <c r="H388" s="38"/>
      <c r="I388" s="170" t="s">
        <v>79</v>
      </c>
      <c r="J388" s="247"/>
      <c r="K388" s="287" t="s">
        <v>343</v>
      </c>
      <c r="L388" s="287" t="s">
        <v>343</v>
      </c>
      <c r="M388" s="285" t="s">
        <v>1325</v>
      </c>
      <c r="O388" s="212">
        <v>41765</v>
      </c>
      <c r="P388" s="212">
        <v>41768</v>
      </c>
      <c r="Q388" s="251"/>
      <c r="R388" s="182">
        <v>1946426</v>
      </c>
      <c r="S388" s="251">
        <v>1946426</v>
      </c>
      <c r="U388" s="232" t="s">
        <v>24</v>
      </c>
      <c r="AD388" s="38" t="s">
        <v>275</v>
      </c>
      <c r="AU388" s="248" t="s">
        <v>637</v>
      </c>
    </row>
    <row r="389" spans="1:47" ht="15" thickBot="1" x14ac:dyDescent="0.4">
      <c r="A389" s="78">
        <v>386</v>
      </c>
      <c r="B389" s="170" t="s">
        <v>791</v>
      </c>
      <c r="C389" s="246"/>
      <c r="D389" s="246"/>
      <c r="E389" s="246"/>
      <c r="F389" s="247"/>
      <c r="H389" s="38"/>
      <c r="I389" s="170" t="s">
        <v>76</v>
      </c>
      <c r="J389" s="247"/>
      <c r="K389" s="287" t="s">
        <v>343</v>
      </c>
      <c r="L389" s="287" t="s">
        <v>343</v>
      </c>
      <c r="M389" s="285" t="s">
        <v>1203</v>
      </c>
      <c r="O389" s="177" t="s">
        <v>861</v>
      </c>
      <c r="P389" s="177" t="s">
        <v>867</v>
      </c>
      <c r="Q389" s="182"/>
      <c r="R389" s="182">
        <v>1267196</v>
      </c>
      <c r="S389" s="182">
        <v>437436</v>
      </c>
      <c r="U389" s="232" t="s">
        <v>24</v>
      </c>
      <c r="AD389" s="38" t="s">
        <v>275</v>
      </c>
      <c r="AU389" s="248" t="s">
        <v>637</v>
      </c>
    </row>
    <row r="390" spans="1:47" ht="15" thickBot="1" x14ac:dyDescent="0.4">
      <c r="A390" s="78">
        <v>387</v>
      </c>
      <c r="B390" s="170" t="s">
        <v>792</v>
      </c>
      <c r="C390" s="246"/>
      <c r="D390" s="246"/>
      <c r="E390" s="246"/>
      <c r="F390" s="247"/>
      <c r="H390" s="38"/>
      <c r="I390" s="170" t="s">
        <v>74</v>
      </c>
      <c r="J390" s="247"/>
      <c r="K390" s="287" t="s">
        <v>343</v>
      </c>
      <c r="L390" s="287" t="s">
        <v>343</v>
      </c>
      <c r="M390" s="285" t="s">
        <v>1326</v>
      </c>
      <c r="O390" s="212">
        <v>41979</v>
      </c>
      <c r="P390" s="212">
        <v>41982</v>
      </c>
      <c r="Q390" s="252"/>
      <c r="R390" s="226">
        <v>2492943.2000000002</v>
      </c>
      <c r="S390" s="252">
        <v>2492943.2000000002</v>
      </c>
      <c r="U390" s="232" t="s">
        <v>24</v>
      </c>
      <c r="AD390" s="38" t="s">
        <v>275</v>
      </c>
      <c r="AU390" s="248" t="s">
        <v>637</v>
      </c>
    </row>
    <row r="391" spans="1:47" ht="15" thickBot="1" x14ac:dyDescent="0.4">
      <c r="A391" s="39">
        <v>388</v>
      </c>
      <c r="B391" s="170" t="s">
        <v>793</v>
      </c>
      <c r="C391" s="246"/>
      <c r="D391" s="246"/>
      <c r="E391" s="246"/>
      <c r="F391" s="247"/>
      <c r="H391" s="38"/>
      <c r="I391" s="170" t="s">
        <v>79</v>
      </c>
      <c r="J391" s="247"/>
      <c r="K391" s="287" t="s">
        <v>343</v>
      </c>
      <c r="L391" s="287" t="s">
        <v>343</v>
      </c>
      <c r="M391" s="285" t="s">
        <v>1327</v>
      </c>
      <c r="O391" s="212">
        <v>41765</v>
      </c>
      <c r="P391" s="212">
        <v>41768</v>
      </c>
      <c r="Q391" s="182"/>
      <c r="R391" s="182">
        <v>1745901</v>
      </c>
      <c r="S391" s="182">
        <v>609000</v>
      </c>
      <c r="U391" s="232" t="s">
        <v>24</v>
      </c>
      <c r="AD391" s="38" t="s">
        <v>275</v>
      </c>
      <c r="AU391" s="248" t="s">
        <v>637</v>
      </c>
    </row>
    <row r="392" spans="1:47" ht="15" thickBot="1" x14ac:dyDescent="0.4">
      <c r="A392" s="78">
        <v>389</v>
      </c>
      <c r="B392" s="170" t="s">
        <v>794</v>
      </c>
      <c r="C392" s="246"/>
      <c r="D392" s="246"/>
      <c r="E392" s="246"/>
      <c r="F392" s="247"/>
      <c r="H392" s="38"/>
      <c r="I392" s="170" t="s">
        <v>535</v>
      </c>
      <c r="J392" s="247"/>
      <c r="K392" s="287" t="s">
        <v>343</v>
      </c>
      <c r="L392" s="287" t="s">
        <v>343</v>
      </c>
      <c r="M392" s="285" t="s">
        <v>1328</v>
      </c>
      <c r="O392" s="177" t="s">
        <v>861</v>
      </c>
      <c r="P392" s="249" t="s">
        <v>862</v>
      </c>
      <c r="Q392" s="182"/>
      <c r="R392" s="182">
        <v>2257940</v>
      </c>
      <c r="S392" s="182">
        <v>1722837</v>
      </c>
      <c r="U392" s="232" t="s">
        <v>24</v>
      </c>
      <c r="AD392" s="38" t="s">
        <v>275</v>
      </c>
      <c r="AU392" s="248" t="s">
        <v>637</v>
      </c>
    </row>
    <row r="393" spans="1:47" ht="15" thickBot="1" x14ac:dyDescent="0.4">
      <c r="A393" s="78">
        <v>390</v>
      </c>
      <c r="B393" s="170" t="s">
        <v>795</v>
      </c>
      <c r="C393" s="246"/>
      <c r="D393" s="246"/>
      <c r="E393" s="246"/>
      <c r="F393" s="247"/>
      <c r="H393" s="38"/>
      <c r="I393" s="170" t="s">
        <v>538</v>
      </c>
      <c r="J393" s="247"/>
      <c r="K393" s="287" t="s">
        <v>343</v>
      </c>
      <c r="L393" s="287" t="s">
        <v>343</v>
      </c>
      <c r="M393" s="285" t="s">
        <v>1329</v>
      </c>
      <c r="O393" s="177" t="s">
        <v>860</v>
      </c>
      <c r="P393" s="212">
        <v>41738</v>
      </c>
      <c r="Q393" s="182"/>
      <c r="R393" s="182">
        <v>2482670</v>
      </c>
      <c r="S393" s="182">
        <v>1685403.5</v>
      </c>
      <c r="U393" s="232" t="s">
        <v>24</v>
      </c>
      <c r="AD393" s="38" t="s">
        <v>275</v>
      </c>
      <c r="AU393" s="248" t="s">
        <v>637</v>
      </c>
    </row>
    <row r="394" spans="1:47" ht="15" thickBot="1" x14ac:dyDescent="0.4">
      <c r="A394" s="39">
        <v>391</v>
      </c>
      <c r="B394" s="170" t="s">
        <v>796</v>
      </c>
      <c r="C394" s="246"/>
      <c r="D394" s="246"/>
      <c r="E394" s="246"/>
      <c r="F394" s="247"/>
      <c r="H394" s="38"/>
      <c r="I394" s="170" t="s">
        <v>299</v>
      </c>
      <c r="J394" s="247"/>
      <c r="K394" s="287" t="s">
        <v>343</v>
      </c>
      <c r="L394" s="287" t="s">
        <v>343</v>
      </c>
      <c r="M394" s="285" t="s">
        <v>1330</v>
      </c>
      <c r="O394" s="177" t="s">
        <v>861</v>
      </c>
      <c r="P394" s="212">
        <v>41707</v>
      </c>
      <c r="Q394" s="226"/>
      <c r="R394" s="226">
        <v>2228493.4</v>
      </c>
      <c r="S394" s="226">
        <v>1413819.6</v>
      </c>
      <c r="U394" s="232" t="s">
        <v>24</v>
      </c>
      <c r="AD394" s="38" t="s">
        <v>275</v>
      </c>
      <c r="AU394" s="248" t="s">
        <v>637</v>
      </c>
    </row>
    <row r="395" spans="1:47" ht="15" thickBot="1" x14ac:dyDescent="0.4">
      <c r="A395" s="78">
        <v>392</v>
      </c>
      <c r="B395" s="170" t="s">
        <v>797</v>
      </c>
      <c r="C395" s="246"/>
      <c r="D395" s="246"/>
      <c r="E395" s="246"/>
      <c r="F395" s="247"/>
      <c r="H395" s="38"/>
      <c r="I395" s="170" t="s">
        <v>155</v>
      </c>
      <c r="J395" s="247"/>
      <c r="K395" s="287" t="s">
        <v>343</v>
      </c>
      <c r="L395" s="287" t="s">
        <v>343</v>
      </c>
      <c r="M395" s="285" t="s">
        <v>1331</v>
      </c>
      <c r="O395" s="212">
        <v>41765</v>
      </c>
      <c r="P395" s="212">
        <v>41768</v>
      </c>
      <c r="Q395" s="226"/>
      <c r="R395" s="182">
        <v>1089738</v>
      </c>
      <c r="S395" s="226">
        <v>1067942.3400000001</v>
      </c>
      <c r="U395" s="232" t="s">
        <v>24</v>
      </c>
      <c r="AD395" s="38" t="s">
        <v>275</v>
      </c>
      <c r="AU395" s="248" t="s">
        <v>637</v>
      </c>
    </row>
    <row r="396" spans="1:47" ht="15" thickBot="1" x14ac:dyDescent="0.4">
      <c r="A396" s="78">
        <v>393</v>
      </c>
      <c r="B396" s="170" t="s">
        <v>798</v>
      </c>
      <c r="C396" s="246"/>
      <c r="D396" s="246"/>
      <c r="E396" s="246"/>
      <c r="F396" s="247"/>
      <c r="H396" s="38"/>
      <c r="I396" s="170" t="s">
        <v>155</v>
      </c>
      <c r="J396" s="247"/>
      <c r="K396" s="287" t="s">
        <v>343</v>
      </c>
      <c r="L396" s="287" t="s">
        <v>343</v>
      </c>
      <c r="M396" s="285" t="s">
        <v>1332</v>
      </c>
      <c r="O396" s="177" t="s">
        <v>868</v>
      </c>
      <c r="P396" s="212">
        <v>41768</v>
      </c>
      <c r="Q396" s="182"/>
      <c r="R396" s="182">
        <v>1898293</v>
      </c>
      <c r="S396" s="182">
        <v>1154379</v>
      </c>
      <c r="U396" s="232" t="s">
        <v>24</v>
      </c>
      <c r="AD396" s="38" t="s">
        <v>275</v>
      </c>
      <c r="AU396" s="248" t="s">
        <v>637</v>
      </c>
    </row>
    <row r="397" spans="1:47" ht="15" thickBot="1" x14ac:dyDescent="0.4">
      <c r="A397" s="39">
        <v>394</v>
      </c>
      <c r="B397" s="170" t="s">
        <v>537</v>
      </c>
      <c r="C397" s="246"/>
      <c r="D397" s="246"/>
      <c r="E397" s="246"/>
      <c r="F397" s="247"/>
      <c r="H397" s="38"/>
      <c r="I397" s="170" t="s">
        <v>537</v>
      </c>
      <c r="J397" s="247"/>
      <c r="K397" s="287" t="s">
        <v>343</v>
      </c>
      <c r="L397" s="287" t="s">
        <v>343</v>
      </c>
      <c r="M397" s="285" t="s">
        <v>1333</v>
      </c>
      <c r="O397" s="177" t="s">
        <v>861</v>
      </c>
      <c r="P397" s="212">
        <v>41707</v>
      </c>
      <c r="Q397" s="182"/>
      <c r="R397" s="182">
        <v>1313265</v>
      </c>
      <c r="S397" s="182">
        <v>764398</v>
      </c>
      <c r="U397" s="232" t="s">
        <v>24</v>
      </c>
      <c r="AD397" s="38" t="s">
        <v>275</v>
      </c>
      <c r="AU397" s="248" t="s">
        <v>637</v>
      </c>
    </row>
    <row r="398" spans="1:47" ht="15" thickBot="1" x14ac:dyDescent="0.4">
      <c r="A398" s="78">
        <v>395</v>
      </c>
      <c r="B398" s="170" t="s">
        <v>799</v>
      </c>
      <c r="C398" s="246"/>
      <c r="D398" s="246"/>
      <c r="E398" s="246"/>
      <c r="F398" s="247"/>
      <c r="H398" s="38"/>
      <c r="I398" s="170" t="s">
        <v>73</v>
      </c>
      <c r="J398" s="247"/>
      <c r="K398" s="287" t="s">
        <v>343</v>
      </c>
      <c r="L398" s="287" t="s">
        <v>343</v>
      </c>
      <c r="M398" s="285" t="s">
        <v>1334</v>
      </c>
      <c r="O398" s="207" t="s">
        <v>869</v>
      </c>
      <c r="P398" s="212">
        <v>41710</v>
      </c>
      <c r="Q398" s="170"/>
      <c r="R398" s="226">
        <v>3334211.2</v>
      </c>
      <c r="S398" s="170" t="s">
        <v>491</v>
      </c>
      <c r="U398" s="232" t="s">
        <v>24</v>
      </c>
      <c r="AD398" s="38" t="s">
        <v>275</v>
      </c>
      <c r="AU398" s="248" t="s">
        <v>637</v>
      </c>
    </row>
    <row r="399" spans="1:47" ht="15" thickBot="1" x14ac:dyDescent="0.4">
      <c r="A399" s="78">
        <v>396</v>
      </c>
      <c r="B399" s="170" t="s">
        <v>800</v>
      </c>
      <c r="C399" s="246"/>
      <c r="D399" s="246"/>
      <c r="E399" s="246"/>
      <c r="F399" s="247"/>
      <c r="H399" s="38"/>
      <c r="I399" s="170" t="s">
        <v>153</v>
      </c>
      <c r="J399" s="247"/>
      <c r="K399" s="287" t="s">
        <v>343</v>
      </c>
      <c r="L399" s="287" t="s">
        <v>343</v>
      </c>
      <c r="M399" s="285" t="s">
        <v>1335</v>
      </c>
      <c r="O399" s="212">
        <v>42251</v>
      </c>
      <c r="P399" s="212">
        <v>42285</v>
      </c>
      <c r="Q399" s="226"/>
      <c r="R399" s="226">
        <v>2824630.16</v>
      </c>
      <c r="S399" s="226">
        <v>1602979.18</v>
      </c>
      <c r="U399" s="232" t="s">
        <v>24</v>
      </c>
      <c r="AD399" s="38" t="s">
        <v>275</v>
      </c>
      <c r="AU399" s="248" t="s">
        <v>637</v>
      </c>
    </row>
    <row r="400" spans="1:47" ht="15" thickBot="1" x14ac:dyDescent="0.4">
      <c r="A400" s="39">
        <v>397</v>
      </c>
      <c r="B400" s="170" t="s">
        <v>801</v>
      </c>
      <c r="C400" s="246"/>
      <c r="D400" s="246"/>
      <c r="E400" s="246"/>
      <c r="F400" s="247"/>
      <c r="H400" s="38"/>
      <c r="I400" s="170" t="s">
        <v>155</v>
      </c>
      <c r="J400" s="247"/>
      <c r="K400" s="287" t="s">
        <v>343</v>
      </c>
      <c r="L400" s="287" t="s">
        <v>343</v>
      </c>
      <c r="M400" s="285" t="s">
        <v>1336</v>
      </c>
      <c r="O400" s="212">
        <v>41918</v>
      </c>
      <c r="P400" s="212">
        <v>41921</v>
      </c>
      <c r="Q400" s="182"/>
      <c r="R400" s="182">
        <v>1498673</v>
      </c>
      <c r="S400" s="182">
        <v>1312861</v>
      </c>
      <c r="U400" s="232" t="s">
        <v>24</v>
      </c>
      <c r="AD400" s="38" t="s">
        <v>275</v>
      </c>
      <c r="AU400" s="248" t="s">
        <v>637</v>
      </c>
    </row>
    <row r="401" spans="1:47" ht="15" thickBot="1" x14ac:dyDescent="0.4">
      <c r="A401" s="78">
        <v>398</v>
      </c>
      <c r="B401" s="170" t="s">
        <v>802</v>
      </c>
      <c r="C401" s="246"/>
      <c r="D401" s="246"/>
      <c r="E401" s="246"/>
      <c r="F401" s="247"/>
      <c r="H401" s="38"/>
      <c r="I401" s="170" t="s">
        <v>76</v>
      </c>
      <c r="J401" s="247"/>
      <c r="K401" s="287" t="s">
        <v>343</v>
      </c>
      <c r="L401" s="287" t="s">
        <v>343</v>
      </c>
      <c r="M401" s="285" t="s">
        <v>1173</v>
      </c>
      <c r="O401" s="177" t="s">
        <v>632</v>
      </c>
      <c r="P401" s="177" t="s">
        <v>731</v>
      </c>
      <c r="Q401" s="182"/>
      <c r="R401" s="182">
        <v>3146268</v>
      </c>
      <c r="S401" s="182">
        <v>3145628</v>
      </c>
      <c r="U401" s="232" t="s">
        <v>24</v>
      </c>
      <c r="AD401" s="38" t="s">
        <v>275</v>
      </c>
      <c r="AU401" s="248" t="s">
        <v>637</v>
      </c>
    </row>
    <row r="402" spans="1:47" ht="15" thickBot="1" x14ac:dyDescent="0.4">
      <c r="A402" s="78">
        <v>399</v>
      </c>
      <c r="B402" s="170" t="s">
        <v>803</v>
      </c>
      <c r="C402" s="246"/>
      <c r="D402" s="246"/>
      <c r="E402" s="246"/>
      <c r="F402" s="247"/>
      <c r="H402" s="38"/>
      <c r="I402" s="170" t="s">
        <v>299</v>
      </c>
      <c r="J402" s="247"/>
      <c r="K402" s="287" t="s">
        <v>343</v>
      </c>
      <c r="L402" s="287" t="s">
        <v>343</v>
      </c>
      <c r="M402" s="285" t="s">
        <v>1337</v>
      </c>
      <c r="O402" s="212">
        <v>42189</v>
      </c>
      <c r="P402" s="212">
        <v>42192</v>
      </c>
      <c r="Q402" s="226"/>
      <c r="R402" s="226">
        <v>2628861.6</v>
      </c>
      <c r="S402" s="226">
        <v>1723579.04</v>
      </c>
      <c r="U402" s="232" t="s">
        <v>24</v>
      </c>
      <c r="AD402" s="38" t="s">
        <v>275</v>
      </c>
      <c r="AU402" s="248" t="s">
        <v>637</v>
      </c>
    </row>
    <row r="403" spans="1:47" ht="40" thickBot="1" x14ac:dyDescent="0.4">
      <c r="A403" s="39">
        <v>400</v>
      </c>
      <c r="B403" s="174" t="s">
        <v>71</v>
      </c>
      <c r="C403" s="246"/>
      <c r="D403" s="246"/>
      <c r="E403" s="246"/>
      <c r="F403" s="247"/>
      <c r="H403" s="38"/>
      <c r="I403" s="173" t="s">
        <v>72</v>
      </c>
      <c r="J403" s="247"/>
      <c r="K403" s="287" t="s">
        <v>343</v>
      </c>
      <c r="L403" s="287" t="s">
        <v>343</v>
      </c>
      <c r="M403" s="285" t="s">
        <v>86</v>
      </c>
      <c r="O403" s="212">
        <v>41770</v>
      </c>
      <c r="P403" s="212">
        <v>42127</v>
      </c>
      <c r="Q403" s="226"/>
      <c r="R403" s="240">
        <v>7680831.54</v>
      </c>
      <c r="S403" s="226">
        <v>7680831.54</v>
      </c>
      <c r="U403" s="232" t="s">
        <v>24</v>
      </c>
      <c r="AD403" s="38" t="s">
        <v>275</v>
      </c>
      <c r="AU403" s="248" t="s">
        <v>637</v>
      </c>
    </row>
    <row r="404" spans="1:47" ht="26" x14ac:dyDescent="0.35">
      <c r="A404" s="78">
        <v>401</v>
      </c>
      <c r="B404" s="173" t="s">
        <v>804</v>
      </c>
      <c r="C404" s="246"/>
      <c r="D404" s="246"/>
      <c r="E404" s="246"/>
      <c r="F404" s="247"/>
      <c r="H404" s="38"/>
      <c r="I404" s="173" t="s">
        <v>72</v>
      </c>
      <c r="J404" s="247"/>
      <c r="K404" s="287" t="s">
        <v>343</v>
      </c>
      <c r="L404" s="287" t="s">
        <v>343</v>
      </c>
      <c r="M404" s="294"/>
      <c r="O404" s="177" t="s">
        <v>870</v>
      </c>
      <c r="P404" s="177" t="s">
        <v>871</v>
      </c>
      <c r="Q404" s="189"/>
      <c r="R404" s="189">
        <v>3350000</v>
      </c>
      <c r="S404" s="189">
        <v>3350000</v>
      </c>
      <c r="U404" s="232" t="s">
        <v>24</v>
      </c>
      <c r="AD404" s="38" t="s">
        <v>275</v>
      </c>
      <c r="AU404" s="248" t="s">
        <v>637</v>
      </c>
    </row>
    <row r="405" spans="1:47" ht="52" x14ac:dyDescent="0.35">
      <c r="A405" s="78">
        <v>402</v>
      </c>
      <c r="B405" s="173" t="s">
        <v>805</v>
      </c>
      <c r="C405" s="246"/>
      <c r="D405" s="246"/>
      <c r="E405" s="246"/>
      <c r="F405" s="247"/>
      <c r="H405" s="38"/>
      <c r="I405" s="173" t="s">
        <v>72</v>
      </c>
      <c r="J405" s="247"/>
      <c r="K405" s="287" t="s">
        <v>343</v>
      </c>
      <c r="L405" s="287" t="s">
        <v>343</v>
      </c>
      <c r="M405" s="296" t="s">
        <v>1338</v>
      </c>
      <c r="O405" s="212">
        <v>41924</v>
      </c>
      <c r="P405" s="177" t="s">
        <v>872</v>
      </c>
      <c r="Q405" s="189"/>
      <c r="R405" s="189">
        <v>3091400</v>
      </c>
      <c r="S405" s="189">
        <v>3091400</v>
      </c>
      <c r="U405" s="232" t="s">
        <v>24</v>
      </c>
      <c r="AD405" s="38" t="s">
        <v>275</v>
      </c>
      <c r="AU405" s="177" t="s">
        <v>638</v>
      </c>
    </row>
    <row r="406" spans="1:47" ht="26" x14ac:dyDescent="0.35">
      <c r="A406" s="39">
        <v>403</v>
      </c>
      <c r="B406" s="173" t="s">
        <v>806</v>
      </c>
      <c r="C406" s="246"/>
      <c r="D406" s="246"/>
      <c r="E406" s="246"/>
      <c r="F406" s="247"/>
      <c r="H406" s="38"/>
      <c r="I406" s="207"/>
      <c r="J406" s="247"/>
      <c r="K406" s="287" t="s">
        <v>343</v>
      </c>
      <c r="L406" s="287" t="s">
        <v>343</v>
      </c>
      <c r="M406" s="296" t="s">
        <v>1339</v>
      </c>
      <c r="O406" s="177" t="s">
        <v>873</v>
      </c>
      <c r="P406" s="212">
        <v>42285</v>
      </c>
      <c r="Q406" s="189"/>
      <c r="R406" s="188">
        <v>2471298.7999999998</v>
      </c>
      <c r="S406" s="189">
        <v>2392140.4</v>
      </c>
      <c r="U406" s="232" t="s">
        <v>24</v>
      </c>
      <c r="AD406" s="38" t="s">
        <v>275</v>
      </c>
      <c r="AU406" s="177" t="s">
        <v>638</v>
      </c>
    </row>
    <row r="407" spans="1:47" ht="39" x14ac:dyDescent="0.35">
      <c r="A407" s="78">
        <v>404</v>
      </c>
      <c r="B407" s="173" t="s">
        <v>807</v>
      </c>
      <c r="C407" s="246"/>
      <c r="D407" s="246"/>
      <c r="E407" s="246"/>
      <c r="F407" s="247"/>
      <c r="H407" s="38"/>
      <c r="I407" s="173" t="s">
        <v>72</v>
      </c>
      <c r="J407" s="247"/>
      <c r="K407" s="287" t="s">
        <v>343</v>
      </c>
      <c r="L407" s="287" t="s">
        <v>343</v>
      </c>
      <c r="M407" s="290" t="s">
        <v>1340</v>
      </c>
      <c r="O407" s="212">
        <v>42343</v>
      </c>
      <c r="P407" s="177" t="s">
        <v>859</v>
      </c>
      <c r="Q407" s="189"/>
      <c r="R407" s="189">
        <v>735800</v>
      </c>
      <c r="S407" s="189">
        <v>735800</v>
      </c>
      <c r="U407" s="232" t="s">
        <v>24</v>
      </c>
      <c r="AD407" s="38" t="s">
        <v>275</v>
      </c>
      <c r="AU407" s="177" t="s">
        <v>638</v>
      </c>
    </row>
    <row r="408" spans="1:47" ht="26" x14ac:dyDescent="0.35">
      <c r="A408" s="78">
        <v>405</v>
      </c>
      <c r="B408" s="173" t="s">
        <v>808</v>
      </c>
      <c r="C408" s="246"/>
      <c r="D408" s="246"/>
      <c r="E408" s="246"/>
      <c r="F408" s="247"/>
      <c r="H408" s="38"/>
      <c r="I408" s="173" t="s">
        <v>72</v>
      </c>
      <c r="J408" s="247"/>
      <c r="K408" s="287" t="s">
        <v>343</v>
      </c>
      <c r="L408" s="287" t="s">
        <v>343</v>
      </c>
      <c r="M408" s="288" t="s">
        <v>1341</v>
      </c>
      <c r="O408" s="177" t="s">
        <v>874</v>
      </c>
      <c r="P408" s="177" t="s">
        <v>875</v>
      </c>
      <c r="Q408" s="189"/>
      <c r="R408" s="189">
        <v>1110000</v>
      </c>
      <c r="S408" s="189">
        <v>1110000</v>
      </c>
      <c r="U408" s="232" t="s">
        <v>24</v>
      </c>
      <c r="AD408" s="38" t="s">
        <v>275</v>
      </c>
      <c r="AU408" s="177" t="s">
        <v>638</v>
      </c>
    </row>
    <row r="409" spans="1:47" ht="26" x14ac:dyDescent="0.35">
      <c r="A409" s="39">
        <v>406</v>
      </c>
      <c r="B409" s="173" t="s">
        <v>809</v>
      </c>
      <c r="C409" s="246"/>
      <c r="D409" s="246"/>
      <c r="E409" s="246"/>
      <c r="F409" s="247"/>
      <c r="H409" s="38"/>
      <c r="I409" s="173" t="s">
        <v>72</v>
      </c>
      <c r="J409" s="247"/>
      <c r="K409" s="287" t="s">
        <v>343</v>
      </c>
      <c r="L409" s="287" t="s">
        <v>343</v>
      </c>
      <c r="M409" s="290" t="s">
        <v>1342</v>
      </c>
      <c r="O409" s="212">
        <v>42046</v>
      </c>
      <c r="P409" s="177"/>
      <c r="Q409" s="177"/>
      <c r="R409" s="189">
        <v>1055000</v>
      </c>
      <c r="S409" s="177" t="s">
        <v>491</v>
      </c>
      <c r="U409" s="232" t="s">
        <v>24</v>
      </c>
      <c r="AD409" s="38" t="s">
        <v>275</v>
      </c>
      <c r="AU409" s="177" t="s">
        <v>638</v>
      </c>
    </row>
    <row r="410" spans="1:47" ht="26" x14ac:dyDescent="0.35">
      <c r="A410" s="78">
        <v>407</v>
      </c>
      <c r="B410" s="173" t="s">
        <v>810</v>
      </c>
      <c r="C410" s="246"/>
      <c r="D410" s="246"/>
      <c r="E410" s="246"/>
      <c r="F410" s="247"/>
      <c r="H410" s="38"/>
      <c r="I410" s="173" t="s">
        <v>72</v>
      </c>
      <c r="J410" s="247"/>
      <c r="K410" s="287" t="s">
        <v>343</v>
      </c>
      <c r="L410" s="287" t="s">
        <v>343</v>
      </c>
      <c r="M410" s="288" t="s">
        <v>1343</v>
      </c>
      <c r="O410" s="177" t="s">
        <v>876</v>
      </c>
      <c r="P410" s="177" t="s">
        <v>877</v>
      </c>
      <c r="Q410" s="253"/>
      <c r="R410" s="189">
        <v>3615000</v>
      </c>
      <c r="S410" s="253">
        <v>3616250</v>
      </c>
      <c r="U410" s="232" t="s">
        <v>24</v>
      </c>
      <c r="AD410" s="38" t="s">
        <v>275</v>
      </c>
      <c r="AU410" s="177" t="s">
        <v>638</v>
      </c>
    </row>
    <row r="411" spans="1:47" ht="26" x14ac:dyDescent="0.35">
      <c r="A411" s="78">
        <v>408</v>
      </c>
      <c r="B411" s="173" t="s">
        <v>811</v>
      </c>
      <c r="C411" s="246"/>
      <c r="D411" s="246"/>
      <c r="E411" s="246"/>
      <c r="F411" s="247"/>
      <c r="H411" s="38"/>
      <c r="I411" s="173" t="s">
        <v>72</v>
      </c>
      <c r="J411" s="247"/>
      <c r="K411" s="287" t="s">
        <v>343</v>
      </c>
      <c r="L411" s="287" t="s">
        <v>343</v>
      </c>
      <c r="M411" s="290" t="s">
        <v>1344</v>
      </c>
      <c r="O411" s="177" t="s">
        <v>878</v>
      </c>
      <c r="P411" s="177" t="s">
        <v>879</v>
      </c>
      <c r="Q411" s="188"/>
      <c r="R411" s="189">
        <v>10245880</v>
      </c>
      <c r="S411" s="188">
        <v>9574146.2100000009</v>
      </c>
      <c r="U411" s="232" t="s">
        <v>24</v>
      </c>
      <c r="AD411" s="38" t="s">
        <v>275</v>
      </c>
      <c r="AU411" s="177" t="s">
        <v>638</v>
      </c>
    </row>
    <row r="412" spans="1:47" ht="26" x14ac:dyDescent="0.35">
      <c r="A412" s="39">
        <v>409</v>
      </c>
      <c r="B412" s="173" t="s">
        <v>812</v>
      </c>
      <c r="C412" s="246"/>
      <c r="D412" s="246"/>
      <c r="E412" s="246"/>
      <c r="F412" s="247"/>
      <c r="H412" s="38"/>
      <c r="I412" s="173" t="s">
        <v>72</v>
      </c>
      <c r="J412" s="247"/>
      <c r="K412" s="287" t="s">
        <v>343</v>
      </c>
      <c r="L412" s="287" t="s">
        <v>343</v>
      </c>
      <c r="M412" s="290" t="s">
        <v>1340</v>
      </c>
      <c r="O412" s="177" t="s">
        <v>874</v>
      </c>
      <c r="P412" s="177"/>
      <c r="Q412" s="177"/>
      <c r="R412" s="189">
        <v>930000</v>
      </c>
      <c r="S412" s="177" t="s">
        <v>491</v>
      </c>
      <c r="U412" s="232" t="s">
        <v>24</v>
      </c>
      <c r="AD412" s="38" t="s">
        <v>275</v>
      </c>
      <c r="AU412" s="177" t="s">
        <v>638</v>
      </c>
    </row>
    <row r="413" spans="1:47" ht="26" x14ac:dyDescent="0.35">
      <c r="A413" s="78">
        <v>410</v>
      </c>
      <c r="B413" s="173" t="s">
        <v>813</v>
      </c>
      <c r="C413" s="246"/>
      <c r="D413" s="246"/>
      <c r="E413" s="246"/>
      <c r="F413" s="247"/>
      <c r="H413" s="38"/>
      <c r="I413" s="173" t="s">
        <v>72</v>
      </c>
      <c r="J413" s="247"/>
      <c r="K413" s="287" t="s">
        <v>343</v>
      </c>
      <c r="L413" s="287" t="s">
        <v>343</v>
      </c>
      <c r="M413" s="288" t="s">
        <v>1345</v>
      </c>
      <c r="O413" s="177" t="s">
        <v>874</v>
      </c>
      <c r="P413" s="177"/>
      <c r="Q413" s="177"/>
      <c r="R413" s="189">
        <v>580000</v>
      </c>
      <c r="S413" s="177" t="s">
        <v>491</v>
      </c>
      <c r="U413" s="232" t="s">
        <v>24</v>
      </c>
      <c r="AD413" s="38" t="s">
        <v>275</v>
      </c>
      <c r="AU413" s="177" t="s">
        <v>638</v>
      </c>
    </row>
    <row r="414" spans="1:47" ht="14.5" x14ac:dyDescent="0.35">
      <c r="A414" s="78">
        <v>411</v>
      </c>
      <c r="B414" s="173" t="s">
        <v>814</v>
      </c>
      <c r="C414" s="246"/>
      <c r="D414" s="246"/>
      <c r="E414" s="246"/>
      <c r="F414" s="247"/>
      <c r="H414" s="38"/>
      <c r="I414" s="173" t="s">
        <v>72</v>
      </c>
      <c r="J414" s="247"/>
      <c r="K414" s="287" t="s">
        <v>343</v>
      </c>
      <c r="L414" s="287" t="s">
        <v>343</v>
      </c>
      <c r="M414" s="288" t="s">
        <v>1346</v>
      </c>
      <c r="O414" s="177"/>
      <c r="P414" s="177"/>
      <c r="Q414" s="189"/>
      <c r="R414" s="189">
        <v>8300000</v>
      </c>
      <c r="S414" s="189">
        <v>8000000</v>
      </c>
      <c r="U414" s="232" t="s">
        <v>24</v>
      </c>
      <c r="AD414" s="38" t="s">
        <v>275</v>
      </c>
      <c r="AU414" s="177" t="s">
        <v>638</v>
      </c>
    </row>
    <row r="415" spans="1:47" ht="39" x14ac:dyDescent="0.35">
      <c r="A415" s="39">
        <v>412</v>
      </c>
      <c r="B415" s="173" t="s">
        <v>815</v>
      </c>
      <c r="C415" s="246"/>
      <c r="D415" s="246"/>
      <c r="E415" s="246"/>
      <c r="F415" s="247"/>
      <c r="H415" s="38"/>
      <c r="I415" s="173" t="s">
        <v>72</v>
      </c>
      <c r="J415" s="247"/>
      <c r="K415" s="287" t="s">
        <v>343</v>
      </c>
      <c r="L415" s="287" t="s">
        <v>343</v>
      </c>
      <c r="M415" s="288" t="s">
        <v>1347</v>
      </c>
      <c r="O415" s="177" t="s">
        <v>874</v>
      </c>
      <c r="P415" s="177"/>
      <c r="Q415" s="189"/>
      <c r="R415" s="189">
        <v>3350000</v>
      </c>
      <c r="S415" s="189">
        <v>3350000</v>
      </c>
      <c r="U415" s="232" t="s">
        <v>24</v>
      </c>
      <c r="AD415" s="38" t="s">
        <v>275</v>
      </c>
      <c r="AU415" s="177" t="s">
        <v>638</v>
      </c>
    </row>
    <row r="416" spans="1:47" ht="39" x14ac:dyDescent="0.35">
      <c r="A416" s="78">
        <v>413</v>
      </c>
      <c r="B416" s="173" t="s">
        <v>816</v>
      </c>
      <c r="C416" s="246"/>
      <c r="D416" s="246"/>
      <c r="E416" s="246"/>
      <c r="F416" s="247"/>
      <c r="H416" s="38"/>
      <c r="I416" s="173" t="s">
        <v>72</v>
      </c>
      <c r="J416" s="247"/>
      <c r="K416" s="287" t="s">
        <v>343</v>
      </c>
      <c r="L416" s="287" t="s">
        <v>343</v>
      </c>
      <c r="M416" s="288" t="s">
        <v>1348</v>
      </c>
      <c r="O416" s="177" t="s">
        <v>874</v>
      </c>
      <c r="P416" s="177"/>
      <c r="Q416" s="189"/>
      <c r="R416" s="189">
        <v>4962000</v>
      </c>
      <c r="S416" s="189">
        <v>4962000</v>
      </c>
      <c r="U416" s="232" t="s">
        <v>24</v>
      </c>
      <c r="AD416" s="38" t="s">
        <v>275</v>
      </c>
      <c r="AU416" s="177" t="s">
        <v>638</v>
      </c>
    </row>
    <row r="417" spans="1:47" ht="39" x14ac:dyDescent="0.35">
      <c r="A417" s="78">
        <v>414</v>
      </c>
      <c r="B417" s="173" t="s">
        <v>817</v>
      </c>
      <c r="C417" s="246"/>
      <c r="D417" s="246"/>
      <c r="E417" s="246"/>
      <c r="F417" s="247"/>
      <c r="H417" s="38"/>
      <c r="I417" s="173" t="s">
        <v>72</v>
      </c>
      <c r="J417" s="247"/>
      <c r="K417" s="287" t="s">
        <v>343</v>
      </c>
      <c r="L417" s="287" t="s">
        <v>343</v>
      </c>
      <c r="M417" s="288" t="s">
        <v>1349</v>
      </c>
      <c r="O417" s="177" t="s">
        <v>874</v>
      </c>
      <c r="P417" s="177"/>
      <c r="Q417" s="177"/>
      <c r="R417" s="189">
        <v>209800</v>
      </c>
      <c r="S417" s="177" t="s">
        <v>491</v>
      </c>
      <c r="U417" s="232" t="s">
        <v>24</v>
      </c>
      <c r="AD417" s="38" t="s">
        <v>275</v>
      </c>
      <c r="AU417" s="177" t="s">
        <v>638</v>
      </c>
    </row>
    <row r="418" spans="1:47" ht="39" x14ac:dyDescent="0.35">
      <c r="A418" s="39">
        <v>415</v>
      </c>
      <c r="B418" s="173" t="s">
        <v>818</v>
      </c>
      <c r="C418" s="246"/>
      <c r="D418" s="246"/>
      <c r="E418" s="246"/>
      <c r="F418" s="247"/>
      <c r="H418" s="38"/>
      <c r="I418" s="173" t="s">
        <v>72</v>
      </c>
      <c r="J418" s="247"/>
      <c r="K418" s="287" t="s">
        <v>343</v>
      </c>
      <c r="L418" s="287" t="s">
        <v>343</v>
      </c>
      <c r="M418" s="288" t="s">
        <v>1350</v>
      </c>
      <c r="O418" s="177" t="s">
        <v>874</v>
      </c>
      <c r="P418" s="177"/>
      <c r="Q418" s="177"/>
      <c r="R418" s="189">
        <v>270000</v>
      </c>
      <c r="S418" s="177" t="s">
        <v>491</v>
      </c>
      <c r="U418" s="232" t="s">
        <v>24</v>
      </c>
      <c r="AD418" s="38" t="s">
        <v>275</v>
      </c>
      <c r="AU418" s="177" t="s">
        <v>638</v>
      </c>
    </row>
    <row r="419" spans="1:47" ht="39" x14ac:dyDescent="0.35">
      <c r="A419" s="78">
        <v>416</v>
      </c>
      <c r="B419" s="173" t="s">
        <v>819</v>
      </c>
      <c r="C419" s="246"/>
      <c r="D419" s="246"/>
      <c r="E419" s="246"/>
      <c r="F419" s="247"/>
      <c r="H419" s="38"/>
      <c r="I419" s="207" t="s">
        <v>72</v>
      </c>
      <c r="J419" s="247"/>
      <c r="K419" s="287" t="s">
        <v>343</v>
      </c>
      <c r="L419" s="287" t="s">
        <v>343</v>
      </c>
      <c r="M419" s="288" t="s">
        <v>1351</v>
      </c>
      <c r="O419" s="177" t="s">
        <v>874</v>
      </c>
      <c r="P419" s="177"/>
      <c r="Q419" s="189"/>
      <c r="R419" s="189">
        <v>8500000</v>
      </c>
      <c r="S419" s="189">
        <v>8500000</v>
      </c>
      <c r="U419" s="232" t="s">
        <v>24</v>
      </c>
      <c r="AD419" s="38" t="s">
        <v>275</v>
      </c>
      <c r="AU419" s="177" t="s">
        <v>638</v>
      </c>
    </row>
    <row r="420" spans="1:47" ht="39" x14ac:dyDescent="0.35">
      <c r="A420" s="78">
        <v>417</v>
      </c>
      <c r="B420" s="173" t="s">
        <v>820</v>
      </c>
      <c r="C420" s="246"/>
      <c r="D420" s="246"/>
      <c r="E420" s="246"/>
      <c r="F420" s="247"/>
      <c r="H420" s="38"/>
      <c r="I420" s="173" t="s">
        <v>72</v>
      </c>
      <c r="J420" s="247"/>
      <c r="K420" s="287" t="s">
        <v>343</v>
      </c>
      <c r="L420" s="287" t="s">
        <v>343</v>
      </c>
      <c r="M420" s="288" t="s">
        <v>1352</v>
      </c>
      <c r="O420" s="177" t="s">
        <v>874</v>
      </c>
      <c r="P420" s="177"/>
      <c r="Q420" s="177"/>
      <c r="R420" s="189">
        <v>2196125</v>
      </c>
      <c r="S420" s="177" t="s">
        <v>491</v>
      </c>
      <c r="U420" s="232" t="s">
        <v>24</v>
      </c>
      <c r="AD420" s="38" t="s">
        <v>275</v>
      </c>
      <c r="AU420" s="177" t="s">
        <v>638</v>
      </c>
    </row>
    <row r="421" spans="1:47" ht="39" x14ac:dyDescent="0.35">
      <c r="A421" s="39">
        <v>418</v>
      </c>
      <c r="B421" s="173" t="s">
        <v>821</v>
      </c>
      <c r="C421" s="246"/>
      <c r="D421" s="246"/>
      <c r="E421" s="246"/>
      <c r="F421" s="247"/>
      <c r="H421" s="38"/>
      <c r="I421" s="207"/>
      <c r="J421" s="247"/>
      <c r="K421" s="287" t="s">
        <v>343</v>
      </c>
      <c r="L421" s="287" t="s">
        <v>343</v>
      </c>
      <c r="M421" s="288" t="s">
        <v>1353</v>
      </c>
      <c r="O421" s="177" t="s">
        <v>874</v>
      </c>
      <c r="P421" s="177"/>
      <c r="Q421" s="189"/>
      <c r="R421" s="189">
        <v>593000</v>
      </c>
      <c r="S421" s="189">
        <v>593000</v>
      </c>
      <c r="U421" s="232" t="s">
        <v>24</v>
      </c>
      <c r="AD421" s="38" t="s">
        <v>275</v>
      </c>
      <c r="AU421" s="177" t="s">
        <v>638</v>
      </c>
    </row>
    <row r="422" spans="1:47" ht="39" x14ac:dyDescent="0.35">
      <c r="A422" s="78">
        <v>419</v>
      </c>
      <c r="B422" s="173" t="s">
        <v>822</v>
      </c>
      <c r="C422" s="246"/>
      <c r="D422" s="246"/>
      <c r="E422" s="246"/>
      <c r="F422" s="247"/>
      <c r="H422" s="38"/>
      <c r="I422" s="173" t="s">
        <v>72</v>
      </c>
      <c r="J422" s="247"/>
      <c r="K422" s="287" t="s">
        <v>343</v>
      </c>
      <c r="L422" s="287" t="s">
        <v>343</v>
      </c>
      <c r="M422" s="288" t="s">
        <v>1354</v>
      </c>
      <c r="O422" s="177" t="s">
        <v>880</v>
      </c>
      <c r="P422" s="177" t="s">
        <v>881</v>
      </c>
      <c r="Q422" s="189"/>
      <c r="R422" s="242" t="s">
        <v>823</v>
      </c>
      <c r="S422" s="189">
        <v>3364000</v>
      </c>
      <c r="U422" s="232" t="s">
        <v>24</v>
      </c>
      <c r="AD422" s="38" t="s">
        <v>275</v>
      </c>
      <c r="AU422" s="177" t="s">
        <v>638</v>
      </c>
    </row>
    <row r="423" spans="1:47" ht="65" x14ac:dyDescent="0.35">
      <c r="A423" s="78">
        <v>420</v>
      </c>
      <c r="B423" s="173" t="s">
        <v>824</v>
      </c>
      <c r="C423" s="246"/>
      <c r="D423" s="246"/>
      <c r="E423" s="246"/>
      <c r="F423" s="247"/>
      <c r="H423" s="38"/>
      <c r="I423" s="173"/>
      <c r="J423" s="247"/>
      <c r="K423" s="287" t="s">
        <v>343</v>
      </c>
      <c r="L423" s="287" t="s">
        <v>343</v>
      </c>
      <c r="M423" s="290" t="s">
        <v>1340</v>
      </c>
      <c r="O423" s="212" t="s">
        <v>882</v>
      </c>
      <c r="P423" s="212">
        <v>42074</v>
      </c>
      <c r="Q423" s="189"/>
      <c r="R423" s="189">
        <v>1260000</v>
      </c>
      <c r="S423" s="189">
        <v>1260000</v>
      </c>
      <c r="U423" s="232" t="s">
        <v>24</v>
      </c>
      <c r="AD423" s="38" t="s">
        <v>275</v>
      </c>
      <c r="AU423" s="177" t="s">
        <v>638</v>
      </c>
    </row>
    <row r="424" spans="1:47" ht="52" x14ac:dyDescent="0.35">
      <c r="A424" s="39">
        <v>421</v>
      </c>
      <c r="B424" s="173" t="s">
        <v>825</v>
      </c>
      <c r="C424" s="246"/>
      <c r="D424" s="246"/>
      <c r="E424" s="246"/>
      <c r="F424" s="247"/>
      <c r="H424" s="38"/>
      <c r="I424" s="207"/>
      <c r="J424" s="247"/>
      <c r="K424" s="287" t="s">
        <v>343</v>
      </c>
      <c r="L424" s="287" t="s">
        <v>343</v>
      </c>
      <c r="M424" s="288" t="s">
        <v>87</v>
      </c>
      <c r="O424" s="177" t="s">
        <v>81</v>
      </c>
      <c r="P424" s="177" t="s">
        <v>83</v>
      </c>
      <c r="Q424" s="241"/>
      <c r="R424" s="188">
        <v>3985551.2</v>
      </c>
      <c r="S424" s="241" t="s">
        <v>491</v>
      </c>
      <c r="U424" s="232" t="s">
        <v>24</v>
      </c>
      <c r="AD424" s="38" t="s">
        <v>275</v>
      </c>
      <c r="AU424" s="177" t="s">
        <v>638</v>
      </c>
    </row>
    <row r="425" spans="1:47" ht="52" x14ac:dyDescent="0.35">
      <c r="A425" s="78">
        <v>422</v>
      </c>
      <c r="B425" s="173" t="s">
        <v>826</v>
      </c>
      <c r="C425" s="246"/>
      <c r="D425" s="246"/>
      <c r="E425" s="246"/>
      <c r="F425" s="247"/>
      <c r="H425" s="38"/>
      <c r="I425" s="207"/>
      <c r="J425" s="247"/>
      <c r="K425" s="287" t="s">
        <v>343</v>
      </c>
      <c r="L425" s="287" t="s">
        <v>343</v>
      </c>
      <c r="M425" s="288" t="s">
        <v>88</v>
      </c>
      <c r="O425" s="177" t="s">
        <v>81</v>
      </c>
      <c r="P425" s="177" t="s">
        <v>83</v>
      </c>
      <c r="Q425" s="254"/>
      <c r="R425" s="188">
        <v>3956006</v>
      </c>
      <c r="S425" s="254">
        <v>2904006</v>
      </c>
      <c r="U425" s="232" t="s">
        <v>24</v>
      </c>
      <c r="AD425" s="38" t="s">
        <v>275</v>
      </c>
      <c r="AU425" s="177" t="s">
        <v>638</v>
      </c>
    </row>
    <row r="426" spans="1:47" ht="52" x14ac:dyDescent="0.35">
      <c r="A426" s="78">
        <v>423</v>
      </c>
      <c r="B426" s="173" t="s">
        <v>827</v>
      </c>
      <c r="C426" s="246"/>
      <c r="D426" s="246"/>
      <c r="E426" s="246"/>
      <c r="F426" s="247"/>
      <c r="H426" s="38"/>
      <c r="I426" s="207" t="s">
        <v>73</v>
      </c>
      <c r="J426" s="247"/>
      <c r="K426" s="287" t="s">
        <v>343</v>
      </c>
      <c r="L426" s="287" t="s">
        <v>343</v>
      </c>
      <c r="M426" s="288" t="s">
        <v>89</v>
      </c>
      <c r="O426" s="212">
        <v>42288</v>
      </c>
      <c r="P426" s="212">
        <v>42491</v>
      </c>
      <c r="Q426" s="241"/>
      <c r="R426" s="188">
        <v>3913504</v>
      </c>
      <c r="S426" s="241" t="s">
        <v>491</v>
      </c>
      <c r="U426" s="232" t="s">
        <v>24</v>
      </c>
      <c r="AD426" s="38" t="s">
        <v>275</v>
      </c>
      <c r="AU426" s="177" t="s">
        <v>638</v>
      </c>
    </row>
    <row r="427" spans="1:47" ht="52" x14ac:dyDescent="0.35">
      <c r="A427" s="39">
        <v>424</v>
      </c>
      <c r="B427" s="173" t="s">
        <v>828</v>
      </c>
      <c r="C427" s="246"/>
      <c r="D427" s="246"/>
      <c r="E427" s="246"/>
      <c r="F427" s="247"/>
      <c r="H427" s="38"/>
      <c r="I427" s="207" t="s">
        <v>74</v>
      </c>
      <c r="J427" s="247"/>
      <c r="K427" s="287" t="s">
        <v>343</v>
      </c>
      <c r="L427" s="287" t="s">
        <v>343</v>
      </c>
      <c r="M427" s="288" t="s">
        <v>90</v>
      </c>
      <c r="O427" s="177"/>
      <c r="P427" s="177"/>
      <c r="Q427" s="254"/>
      <c r="R427" s="188">
        <v>3994261.6</v>
      </c>
      <c r="S427" s="254">
        <v>3994261.6</v>
      </c>
      <c r="U427" s="232" t="s">
        <v>24</v>
      </c>
      <c r="AD427" s="38" t="s">
        <v>275</v>
      </c>
      <c r="AU427" s="177" t="s">
        <v>638</v>
      </c>
    </row>
    <row r="428" spans="1:47" ht="52" x14ac:dyDescent="0.35">
      <c r="A428" s="78">
        <v>425</v>
      </c>
      <c r="B428" s="173" t="s">
        <v>829</v>
      </c>
      <c r="C428" s="246"/>
      <c r="D428" s="246"/>
      <c r="E428" s="246"/>
      <c r="F428" s="247"/>
      <c r="H428" s="38"/>
      <c r="I428" s="207" t="s">
        <v>79</v>
      </c>
      <c r="J428" s="247"/>
      <c r="K428" s="287" t="s">
        <v>343</v>
      </c>
      <c r="L428" s="287" t="s">
        <v>343</v>
      </c>
      <c r="M428" s="288" t="s">
        <v>1355</v>
      </c>
      <c r="O428" s="177"/>
      <c r="P428" s="177"/>
      <c r="Q428" s="254"/>
      <c r="R428" s="188">
        <v>2440918.4</v>
      </c>
      <c r="S428" s="254">
        <v>1647414.6</v>
      </c>
      <c r="U428" s="232" t="s">
        <v>24</v>
      </c>
      <c r="AD428" s="38" t="s">
        <v>275</v>
      </c>
      <c r="AU428" s="177" t="s">
        <v>638</v>
      </c>
    </row>
    <row r="429" spans="1:47" ht="39" x14ac:dyDescent="0.35">
      <c r="A429" s="78">
        <v>426</v>
      </c>
      <c r="B429" s="173" t="s">
        <v>830</v>
      </c>
      <c r="C429" s="246"/>
      <c r="D429" s="246"/>
      <c r="E429" s="246"/>
      <c r="F429" s="247"/>
      <c r="H429" s="38"/>
      <c r="I429" s="207"/>
      <c r="J429" s="247"/>
      <c r="K429" s="287" t="s">
        <v>343</v>
      </c>
      <c r="L429" s="287" t="s">
        <v>343</v>
      </c>
      <c r="M429" s="288" t="s">
        <v>1356</v>
      </c>
      <c r="O429" s="177"/>
      <c r="P429" s="177"/>
      <c r="Q429" s="241"/>
      <c r="R429" s="188">
        <v>3955878</v>
      </c>
      <c r="S429" s="241" t="s">
        <v>491</v>
      </c>
      <c r="U429" s="232" t="s">
        <v>24</v>
      </c>
      <c r="AD429" s="38" t="s">
        <v>275</v>
      </c>
      <c r="AU429" s="177" t="s">
        <v>638</v>
      </c>
    </row>
    <row r="430" spans="1:47" ht="39" x14ac:dyDescent="0.35">
      <c r="A430" s="39">
        <v>427</v>
      </c>
      <c r="B430" s="173" t="s">
        <v>831</v>
      </c>
      <c r="C430" s="246"/>
      <c r="D430" s="246"/>
      <c r="E430" s="246"/>
      <c r="F430" s="247"/>
      <c r="H430" s="38"/>
      <c r="I430" s="207" t="s">
        <v>79</v>
      </c>
      <c r="J430" s="247"/>
      <c r="K430" s="287" t="s">
        <v>343</v>
      </c>
      <c r="L430" s="287" t="s">
        <v>343</v>
      </c>
      <c r="M430" s="288" t="s">
        <v>1357</v>
      </c>
      <c r="O430" s="177"/>
      <c r="P430" s="177"/>
      <c r="Q430" s="241"/>
      <c r="R430" s="188">
        <v>1771830</v>
      </c>
      <c r="S430" s="241" t="s">
        <v>491</v>
      </c>
      <c r="U430" s="232" t="s">
        <v>24</v>
      </c>
      <c r="AD430" s="38" t="s">
        <v>275</v>
      </c>
      <c r="AU430" s="177" t="s">
        <v>638</v>
      </c>
    </row>
    <row r="431" spans="1:47" ht="52" x14ac:dyDescent="0.35">
      <c r="A431" s="78">
        <v>428</v>
      </c>
      <c r="B431" s="173" t="s">
        <v>832</v>
      </c>
      <c r="C431" s="246"/>
      <c r="D431" s="246"/>
      <c r="E431" s="246"/>
      <c r="F431" s="247"/>
      <c r="H431" s="38"/>
      <c r="I431" s="207" t="s">
        <v>72</v>
      </c>
      <c r="J431" s="247"/>
      <c r="K431" s="287" t="s">
        <v>343</v>
      </c>
      <c r="L431" s="287" t="s">
        <v>343</v>
      </c>
      <c r="M431" s="288" t="s">
        <v>1358</v>
      </c>
      <c r="O431" s="177" t="s">
        <v>880</v>
      </c>
      <c r="P431" s="177" t="s">
        <v>883</v>
      </c>
      <c r="Q431" s="254"/>
      <c r="R431" s="188">
        <v>1255763</v>
      </c>
      <c r="S431" s="254">
        <v>1255763.8</v>
      </c>
      <c r="U431" s="232" t="s">
        <v>24</v>
      </c>
      <c r="AD431" s="38" t="s">
        <v>275</v>
      </c>
      <c r="AU431" s="177" t="s">
        <v>638</v>
      </c>
    </row>
    <row r="432" spans="1:47" ht="52" x14ac:dyDescent="0.35">
      <c r="A432" s="78">
        <v>429</v>
      </c>
      <c r="B432" s="173" t="s">
        <v>833</v>
      </c>
      <c r="C432" s="246"/>
      <c r="D432" s="246"/>
      <c r="E432" s="246"/>
      <c r="F432" s="247"/>
      <c r="H432" s="38"/>
      <c r="I432" s="207" t="s">
        <v>72</v>
      </c>
      <c r="J432" s="247"/>
      <c r="K432" s="287" t="s">
        <v>343</v>
      </c>
      <c r="L432" s="287" t="s">
        <v>343</v>
      </c>
      <c r="M432" s="288" t="s">
        <v>1359</v>
      </c>
      <c r="O432" s="177" t="s">
        <v>82</v>
      </c>
      <c r="P432" s="177" t="s">
        <v>85</v>
      </c>
      <c r="Q432" s="254"/>
      <c r="R432" s="188">
        <v>3991937</v>
      </c>
      <c r="S432" s="254">
        <v>3384769.8</v>
      </c>
      <c r="U432" s="232" t="s">
        <v>24</v>
      </c>
      <c r="AD432" s="38" t="s">
        <v>275</v>
      </c>
      <c r="AU432" s="177" t="s">
        <v>638</v>
      </c>
    </row>
    <row r="433" spans="1:47" ht="39" x14ac:dyDescent="0.35">
      <c r="A433" s="39">
        <v>430</v>
      </c>
      <c r="B433" s="173" t="s">
        <v>834</v>
      </c>
      <c r="C433" s="246"/>
      <c r="D433" s="246"/>
      <c r="E433" s="246"/>
      <c r="F433" s="247"/>
      <c r="H433" s="38"/>
      <c r="I433" s="207" t="s">
        <v>72</v>
      </c>
      <c r="J433" s="247"/>
      <c r="K433" s="287" t="s">
        <v>343</v>
      </c>
      <c r="L433" s="287" t="s">
        <v>343</v>
      </c>
      <c r="M433" s="288" t="s">
        <v>1360</v>
      </c>
      <c r="O433" s="177" t="s">
        <v>884</v>
      </c>
      <c r="P433" s="177" t="s">
        <v>84</v>
      </c>
      <c r="Q433" s="241"/>
      <c r="R433" s="188">
        <v>3887392</v>
      </c>
      <c r="S433" s="241" t="s">
        <v>491</v>
      </c>
      <c r="U433" s="232" t="s">
        <v>24</v>
      </c>
      <c r="AD433" s="38" t="s">
        <v>275</v>
      </c>
      <c r="AU433" s="177" t="s">
        <v>638</v>
      </c>
    </row>
    <row r="434" spans="1:47" ht="52" x14ac:dyDescent="0.35">
      <c r="A434" s="78">
        <v>431</v>
      </c>
      <c r="B434" s="173" t="s">
        <v>835</v>
      </c>
      <c r="C434" s="246"/>
      <c r="D434" s="246"/>
      <c r="E434" s="246"/>
      <c r="F434" s="247"/>
      <c r="H434" s="38"/>
      <c r="I434" s="207"/>
      <c r="J434" s="247"/>
      <c r="K434" s="287" t="s">
        <v>343</v>
      </c>
      <c r="L434" s="287" t="s">
        <v>343</v>
      </c>
      <c r="M434" s="288" t="s">
        <v>91</v>
      </c>
      <c r="O434" s="177" t="s">
        <v>81</v>
      </c>
      <c r="P434" s="177" t="s">
        <v>84</v>
      </c>
      <c r="Q434" s="255"/>
      <c r="R434" s="188">
        <v>3800803.8</v>
      </c>
      <c r="S434" s="255">
        <v>871421</v>
      </c>
      <c r="U434" s="232" t="s">
        <v>24</v>
      </c>
      <c r="AD434" s="38" t="s">
        <v>275</v>
      </c>
      <c r="AU434" s="177" t="s">
        <v>638</v>
      </c>
    </row>
    <row r="435" spans="1:47" ht="52" x14ac:dyDescent="0.35">
      <c r="A435" s="78">
        <v>432</v>
      </c>
      <c r="B435" s="173" t="s">
        <v>836</v>
      </c>
      <c r="C435" s="246"/>
      <c r="D435" s="246"/>
      <c r="E435" s="246"/>
      <c r="F435" s="247"/>
      <c r="H435" s="38"/>
      <c r="I435" s="207" t="s">
        <v>76</v>
      </c>
      <c r="J435" s="247"/>
      <c r="K435" s="287" t="s">
        <v>343</v>
      </c>
      <c r="L435" s="287" t="s">
        <v>343</v>
      </c>
      <c r="M435" s="288" t="s">
        <v>92</v>
      </c>
      <c r="O435" s="177" t="s">
        <v>82</v>
      </c>
      <c r="P435" s="177" t="s">
        <v>85</v>
      </c>
      <c r="Q435" s="255"/>
      <c r="R435" s="188">
        <v>3806603.8</v>
      </c>
      <c r="S435" s="255">
        <v>3382490</v>
      </c>
      <c r="U435" s="232" t="s">
        <v>24</v>
      </c>
      <c r="AD435" s="38" t="s">
        <v>275</v>
      </c>
      <c r="AU435" s="177" t="s">
        <v>638</v>
      </c>
    </row>
    <row r="436" spans="1:47" ht="52" x14ac:dyDescent="0.35">
      <c r="A436" s="39">
        <v>433</v>
      </c>
      <c r="B436" s="173" t="s">
        <v>837</v>
      </c>
      <c r="C436" s="246"/>
      <c r="D436" s="246"/>
      <c r="E436" s="246"/>
      <c r="F436" s="247"/>
      <c r="H436" s="38"/>
      <c r="I436" s="207" t="s">
        <v>838</v>
      </c>
      <c r="J436" s="247"/>
      <c r="K436" s="287" t="s">
        <v>343</v>
      </c>
      <c r="L436" s="287" t="s">
        <v>343</v>
      </c>
      <c r="M436" s="288" t="s">
        <v>1361</v>
      </c>
      <c r="O436" s="177" t="s">
        <v>885</v>
      </c>
      <c r="P436" s="212" t="s">
        <v>886</v>
      </c>
      <c r="Q436" s="255"/>
      <c r="R436" s="189">
        <v>3000000</v>
      </c>
      <c r="S436" s="255">
        <v>30000000</v>
      </c>
      <c r="U436" s="232" t="s">
        <v>24</v>
      </c>
      <c r="AD436" s="38" t="s">
        <v>275</v>
      </c>
      <c r="AU436" s="177" t="s">
        <v>638</v>
      </c>
    </row>
    <row r="437" spans="1:47" ht="43.5" x14ac:dyDescent="0.35">
      <c r="A437" s="78">
        <v>434</v>
      </c>
      <c r="B437" s="176" t="s">
        <v>839</v>
      </c>
      <c r="C437" s="246"/>
      <c r="D437" s="246"/>
      <c r="E437" s="246"/>
      <c r="F437" s="247"/>
      <c r="H437" s="38"/>
      <c r="I437" s="207" t="s">
        <v>72</v>
      </c>
      <c r="J437" s="247"/>
      <c r="K437" s="287" t="s">
        <v>343</v>
      </c>
      <c r="L437" s="287" t="s">
        <v>343</v>
      </c>
      <c r="M437" s="288" t="s">
        <v>1362</v>
      </c>
      <c r="O437" s="177"/>
      <c r="P437" s="177"/>
      <c r="Q437" s="189"/>
      <c r="R437" s="189">
        <v>1998000</v>
      </c>
      <c r="S437" s="189">
        <v>1998000</v>
      </c>
      <c r="U437" s="232" t="s">
        <v>24</v>
      </c>
      <c r="AD437" s="38" t="s">
        <v>275</v>
      </c>
      <c r="AU437" s="177" t="s">
        <v>638</v>
      </c>
    </row>
    <row r="438" spans="1:47" ht="39" x14ac:dyDescent="0.35">
      <c r="A438" s="78">
        <v>435</v>
      </c>
      <c r="B438" s="173" t="s">
        <v>840</v>
      </c>
      <c r="C438" s="246"/>
      <c r="D438" s="246"/>
      <c r="E438" s="246"/>
      <c r="F438" s="247"/>
      <c r="H438" s="38"/>
      <c r="I438" s="207"/>
      <c r="J438" s="247"/>
      <c r="K438" s="287" t="s">
        <v>343</v>
      </c>
      <c r="L438" s="287" t="s">
        <v>343</v>
      </c>
      <c r="M438" s="288" t="s">
        <v>1363</v>
      </c>
      <c r="O438" s="177"/>
      <c r="P438" s="177"/>
      <c r="Q438" s="189"/>
      <c r="R438" s="189">
        <v>1167000</v>
      </c>
      <c r="S438" s="189">
        <v>10676000</v>
      </c>
      <c r="U438" s="232" t="s">
        <v>24</v>
      </c>
      <c r="AD438" s="38" t="s">
        <v>275</v>
      </c>
      <c r="AU438" s="177" t="s">
        <v>638</v>
      </c>
    </row>
    <row r="439" spans="1:47" ht="65" x14ac:dyDescent="0.35">
      <c r="A439" s="39">
        <v>436</v>
      </c>
      <c r="B439" s="173" t="s">
        <v>841</v>
      </c>
      <c r="C439" s="246"/>
      <c r="D439" s="246"/>
      <c r="E439" s="246"/>
      <c r="F439" s="247"/>
      <c r="H439" s="38"/>
      <c r="I439" s="207" t="s">
        <v>150</v>
      </c>
      <c r="J439" s="247"/>
      <c r="K439" s="287" t="s">
        <v>343</v>
      </c>
      <c r="L439" s="287" t="s">
        <v>343</v>
      </c>
      <c r="M439" s="288" t="s">
        <v>1364</v>
      </c>
      <c r="O439" s="177"/>
      <c r="P439" s="177"/>
      <c r="Q439" s="177"/>
      <c r="R439" s="188">
        <v>1052189.6000000001</v>
      </c>
      <c r="S439" s="177" t="s">
        <v>491</v>
      </c>
      <c r="U439" s="232" t="s">
        <v>24</v>
      </c>
      <c r="AD439" s="38" t="s">
        <v>275</v>
      </c>
      <c r="AU439" s="177" t="s">
        <v>639</v>
      </c>
    </row>
    <row r="440" spans="1:47" ht="65" x14ac:dyDescent="0.35">
      <c r="A440" s="78">
        <v>437</v>
      </c>
      <c r="B440" s="173" t="s">
        <v>842</v>
      </c>
      <c r="C440" s="246"/>
      <c r="D440" s="246"/>
      <c r="E440" s="246"/>
      <c r="F440" s="247"/>
      <c r="H440" s="38"/>
      <c r="I440" s="207" t="s">
        <v>533</v>
      </c>
      <c r="J440" s="247"/>
      <c r="K440" s="287" t="s">
        <v>343</v>
      </c>
      <c r="L440" s="287" t="s">
        <v>343</v>
      </c>
      <c r="M440" s="288" t="s">
        <v>1365</v>
      </c>
      <c r="O440" s="241" t="s">
        <v>887</v>
      </c>
      <c r="P440" s="212">
        <v>42499</v>
      </c>
      <c r="Q440" s="254"/>
      <c r="R440" s="189">
        <v>2529330</v>
      </c>
      <c r="S440" s="254">
        <v>1960930.12</v>
      </c>
      <c r="U440" s="232" t="s">
        <v>24</v>
      </c>
      <c r="AD440" s="38" t="s">
        <v>275</v>
      </c>
      <c r="AU440" s="177" t="s">
        <v>639</v>
      </c>
    </row>
    <row r="441" spans="1:47" ht="52" x14ac:dyDescent="0.35">
      <c r="A441" s="78">
        <v>438</v>
      </c>
      <c r="B441" s="173" t="s">
        <v>843</v>
      </c>
      <c r="C441" s="246"/>
      <c r="D441" s="246"/>
      <c r="E441" s="246"/>
      <c r="F441" s="247"/>
      <c r="H441" s="38"/>
      <c r="I441" s="207" t="s">
        <v>72</v>
      </c>
      <c r="J441" s="247"/>
      <c r="K441" s="287" t="s">
        <v>343</v>
      </c>
      <c r="L441" s="287" t="s">
        <v>343</v>
      </c>
      <c r="M441" s="288" t="s">
        <v>1366</v>
      </c>
      <c r="O441" s="241" t="s">
        <v>887</v>
      </c>
      <c r="P441" s="212">
        <v>42499</v>
      </c>
      <c r="Q441" s="241"/>
      <c r="R441" s="189">
        <v>3950020</v>
      </c>
      <c r="S441" s="241" t="s">
        <v>491</v>
      </c>
      <c r="U441" s="232" t="s">
        <v>24</v>
      </c>
      <c r="AD441" s="38" t="s">
        <v>275</v>
      </c>
      <c r="AU441" s="177" t="s">
        <v>639</v>
      </c>
    </row>
    <row r="442" spans="1:47" ht="65" x14ac:dyDescent="0.35">
      <c r="A442" s="39">
        <v>439</v>
      </c>
      <c r="B442" s="173" t="s">
        <v>844</v>
      </c>
      <c r="C442" s="246"/>
      <c r="D442" s="246"/>
      <c r="E442" s="246"/>
      <c r="F442" s="247"/>
      <c r="H442" s="38"/>
      <c r="I442" s="207" t="s">
        <v>79</v>
      </c>
      <c r="J442" s="247"/>
      <c r="K442" s="287" t="s">
        <v>343</v>
      </c>
      <c r="L442" s="287" t="s">
        <v>343</v>
      </c>
      <c r="M442" s="288" t="s">
        <v>1367</v>
      </c>
      <c r="O442" s="241" t="s">
        <v>887</v>
      </c>
      <c r="P442" s="212">
        <v>42499</v>
      </c>
      <c r="Q442" s="255"/>
      <c r="R442" s="189">
        <v>2305627</v>
      </c>
      <c r="S442" s="255">
        <v>2209742</v>
      </c>
      <c r="U442" s="232" t="s">
        <v>24</v>
      </c>
      <c r="AD442" s="38" t="s">
        <v>275</v>
      </c>
      <c r="AU442" s="177" t="s">
        <v>639</v>
      </c>
    </row>
    <row r="443" spans="1:47" ht="52" x14ac:dyDescent="0.35">
      <c r="A443" s="78">
        <v>440</v>
      </c>
      <c r="B443" s="173" t="s">
        <v>845</v>
      </c>
      <c r="C443" s="246"/>
      <c r="D443" s="246"/>
      <c r="E443" s="246"/>
      <c r="F443" s="247"/>
      <c r="H443" s="38"/>
      <c r="I443" s="207"/>
      <c r="J443" s="247"/>
      <c r="K443" s="287" t="s">
        <v>343</v>
      </c>
      <c r="L443" s="287" t="s">
        <v>343</v>
      </c>
      <c r="M443" s="288" t="s">
        <v>206</v>
      </c>
      <c r="O443" s="241" t="s">
        <v>176</v>
      </c>
      <c r="P443" s="249">
        <v>42470</v>
      </c>
      <c r="Q443" s="241"/>
      <c r="R443" s="189">
        <v>3800593</v>
      </c>
      <c r="S443" s="241" t="s">
        <v>491</v>
      </c>
      <c r="U443" s="232" t="s">
        <v>24</v>
      </c>
      <c r="AD443" s="38" t="s">
        <v>275</v>
      </c>
      <c r="AU443" s="177" t="s">
        <v>639</v>
      </c>
    </row>
    <row r="444" spans="1:47" ht="52" x14ac:dyDescent="0.35">
      <c r="A444" s="78">
        <v>441</v>
      </c>
      <c r="B444" s="173" t="s">
        <v>846</v>
      </c>
      <c r="C444" s="246"/>
      <c r="D444" s="246"/>
      <c r="E444" s="246"/>
      <c r="F444" s="247"/>
      <c r="H444" s="38"/>
      <c r="I444" s="207"/>
      <c r="J444" s="247"/>
      <c r="K444" s="287" t="s">
        <v>343</v>
      </c>
      <c r="L444" s="287" t="s">
        <v>343</v>
      </c>
      <c r="M444" s="288" t="s">
        <v>207</v>
      </c>
      <c r="O444" s="241" t="s">
        <v>176</v>
      </c>
      <c r="P444" s="249">
        <v>42470</v>
      </c>
      <c r="Q444" s="255"/>
      <c r="R444" s="189">
        <v>3850260</v>
      </c>
      <c r="S444" s="255">
        <v>3850260</v>
      </c>
      <c r="U444" s="232" t="s">
        <v>24</v>
      </c>
      <c r="AD444" s="38" t="s">
        <v>275</v>
      </c>
      <c r="AU444" s="177" t="s">
        <v>639</v>
      </c>
    </row>
    <row r="445" spans="1:47" ht="65" x14ac:dyDescent="0.35">
      <c r="A445" s="39">
        <v>442</v>
      </c>
      <c r="B445" s="173" t="s">
        <v>847</v>
      </c>
      <c r="C445" s="246"/>
      <c r="D445" s="246"/>
      <c r="E445" s="246"/>
      <c r="F445" s="247"/>
      <c r="H445" s="38"/>
      <c r="I445" s="207"/>
      <c r="J445" s="247"/>
      <c r="K445" s="287" t="s">
        <v>343</v>
      </c>
      <c r="L445" s="287" t="s">
        <v>343</v>
      </c>
      <c r="M445" s="288" t="s">
        <v>208</v>
      </c>
      <c r="O445" s="241" t="s">
        <v>176</v>
      </c>
      <c r="P445" s="249">
        <v>42470</v>
      </c>
      <c r="Q445" s="189"/>
      <c r="R445" s="189">
        <v>3960200</v>
      </c>
      <c r="S445" s="189">
        <v>2394936</v>
      </c>
      <c r="U445" s="232" t="s">
        <v>24</v>
      </c>
      <c r="AD445" s="38" t="s">
        <v>275</v>
      </c>
      <c r="AU445" s="177" t="s">
        <v>639</v>
      </c>
    </row>
    <row r="446" spans="1:47" ht="91" x14ac:dyDescent="0.35">
      <c r="A446" s="78">
        <v>443</v>
      </c>
      <c r="B446" s="170" t="s">
        <v>1823</v>
      </c>
      <c r="C446" s="246"/>
      <c r="D446" s="246"/>
      <c r="E446" s="246"/>
      <c r="F446" s="247"/>
      <c r="H446" s="38"/>
      <c r="I446" s="207"/>
      <c r="J446" s="247"/>
      <c r="K446" s="287" t="s">
        <v>343</v>
      </c>
      <c r="L446" s="287" t="s">
        <v>343</v>
      </c>
      <c r="M446" s="288" t="s">
        <v>209</v>
      </c>
      <c r="O446" s="177"/>
      <c r="P446" s="177"/>
      <c r="Q446" s="254"/>
      <c r="R446" s="243">
        <v>13586494</v>
      </c>
      <c r="S446" s="254">
        <v>5219625.32</v>
      </c>
      <c r="U446" s="232" t="s">
        <v>24</v>
      </c>
      <c r="AD446" s="38" t="s">
        <v>275</v>
      </c>
      <c r="AU446" s="177" t="s">
        <v>639</v>
      </c>
    </row>
    <row r="447" spans="1:47" ht="93" x14ac:dyDescent="0.35">
      <c r="A447" s="78">
        <v>444</v>
      </c>
      <c r="B447" s="244" t="s">
        <v>848</v>
      </c>
      <c r="C447" s="246"/>
      <c r="D447" s="246"/>
      <c r="E447" s="246"/>
      <c r="F447" s="247"/>
      <c r="H447" s="38"/>
      <c r="I447" s="207" t="s">
        <v>72</v>
      </c>
      <c r="J447" s="247"/>
      <c r="K447" s="287" t="s">
        <v>343</v>
      </c>
      <c r="L447" s="287" t="s">
        <v>343</v>
      </c>
      <c r="M447" s="288" t="s">
        <v>210</v>
      </c>
      <c r="O447" s="177"/>
      <c r="P447" s="177"/>
      <c r="Q447" s="254"/>
      <c r="R447" s="245">
        <v>142319154.19999999</v>
      </c>
      <c r="S447" s="254">
        <v>16201361.560000001</v>
      </c>
      <c r="U447" s="232" t="s">
        <v>24</v>
      </c>
      <c r="AD447" s="38" t="s">
        <v>275</v>
      </c>
      <c r="AU447" s="177" t="s">
        <v>639</v>
      </c>
    </row>
    <row r="448" spans="1:47" ht="78" x14ac:dyDescent="0.35">
      <c r="A448" s="39">
        <v>445</v>
      </c>
      <c r="B448" s="170" t="s">
        <v>1824</v>
      </c>
      <c r="C448" s="246"/>
      <c r="D448" s="246"/>
      <c r="E448" s="246"/>
      <c r="F448" s="247"/>
      <c r="H448" s="38"/>
      <c r="I448" s="207" t="s">
        <v>72</v>
      </c>
      <c r="J448" s="247"/>
      <c r="K448" s="287" t="s">
        <v>343</v>
      </c>
      <c r="L448" s="287" t="s">
        <v>343</v>
      </c>
      <c r="M448" s="288" t="s">
        <v>211</v>
      </c>
      <c r="O448" s="177"/>
      <c r="P448" s="177"/>
      <c r="Q448" s="255"/>
      <c r="R448" s="243">
        <v>18154731</v>
      </c>
      <c r="S448" s="255">
        <v>6764958</v>
      </c>
      <c r="U448" s="232" t="s">
        <v>24</v>
      </c>
      <c r="AD448" s="38" t="s">
        <v>275</v>
      </c>
      <c r="AU448" s="177" t="s">
        <v>639</v>
      </c>
    </row>
    <row r="449" spans="1:47" ht="72.5" x14ac:dyDescent="0.35">
      <c r="A449" s="78">
        <v>446</v>
      </c>
      <c r="B449" s="350" t="s">
        <v>1825</v>
      </c>
      <c r="C449" s="246"/>
      <c r="D449" s="246"/>
      <c r="E449" s="246"/>
      <c r="F449" s="247"/>
      <c r="H449" s="38"/>
      <c r="I449" s="207"/>
      <c r="J449" s="247"/>
      <c r="K449" s="287" t="s">
        <v>343</v>
      </c>
      <c r="L449" s="287" t="s">
        <v>343</v>
      </c>
      <c r="M449" s="288" t="s">
        <v>212</v>
      </c>
      <c r="O449" s="241" t="s">
        <v>177</v>
      </c>
      <c r="P449" s="241" t="s">
        <v>192</v>
      </c>
      <c r="Q449" s="241"/>
      <c r="R449" s="189">
        <v>3975262</v>
      </c>
      <c r="S449" s="241" t="s">
        <v>491</v>
      </c>
      <c r="U449" s="232" t="s">
        <v>24</v>
      </c>
      <c r="AD449" s="38" t="s">
        <v>275</v>
      </c>
      <c r="AU449" s="177" t="s">
        <v>639</v>
      </c>
    </row>
    <row r="450" spans="1:47" ht="130.5" x14ac:dyDescent="0.35">
      <c r="A450" s="78">
        <v>447</v>
      </c>
      <c r="B450" s="176" t="s">
        <v>1826</v>
      </c>
      <c r="C450" s="246"/>
      <c r="D450" s="246"/>
      <c r="E450" s="246"/>
      <c r="F450" s="247"/>
      <c r="H450" s="38"/>
      <c r="I450" s="207" t="s">
        <v>838</v>
      </c>
      <c r="J450" s="247"/>
      <c r="K450" s="287" t="s">
        <v>343</v>
      </c>
      <c r="L450" s="287" t="s">
        <v>343</v>
      </c>
      <c r="M450" s="288" t="s">
        <v>1368</v>
      </c>
      <c r="O450" s="212">
        <v>42378</v>
      </c>
      <c r="P450" s="241" t="s">
        <v>888</v>
      </c>
      <c r="Q450" s="255"/>
      <c r="R450" s="189">
        <v>14665000</v>
      </c>
      <c r="S450" s="255">
        <v>14665000</v>
      </c>
      <c r="U450" s="232" t="s">
        <v>24</v>
      </c>
      <c r="AD450" s="38" t="s">
        <v>275</v>
      </c>
      <c r="AU450" s="177" t="s">
        <v>639</v>
      </c>
    </row>
    <row r="451" spans="1:47" ht="87" x14ac:dyDescent="0.35">
      <c r="A451" s="39">
        <v>448</v>
      </c>
      <c r="B451" s="176" t="s">
        <v>1827</v>
      </c>
      <c r="C451" s="246"/>
      <c r="D451" s="246"/>
      <c r="E451" s="246"/>
      <c r="F451" s="247"/>
      <c r="H451" s="38"/>
      <c r="I451" s="207" t="s">
        <v>72</v>
      </c>
      <c r="J451" s="247"/>
      <c r="K451" s="287" t="s">
        <v>343</v>
      </c>
      <c r="L451" s="287" t="s">
        <v>343</v>
      </c>
      <c r="M451" s="288" t="s">
        <v>1369</v>
      </c>
      <c r="O451" s="177"/>
      <c r="P451" s="177"/>
      <c r="Q451" s="255"/>
      <c r="R451" s="189">
        <v>19311350</v>
      </c>
      <c r="S451" s="255">
        <v>19308400</v>
      </c>
      <c r="U451" s="232" t="s">
        <v>24</v>
      </c>
      <c r="AD451" s="38" t="s">
        <v>275</v>
      </c>
      <c r="AU451" s="177" t="s">
        <v>639</v>
      </c>
    </row>
    <row r="452" spans="1:47" ht="101.5" x14ac:dyDescent="0.35">
      <c r="A452" s="78">
        <v>449</v>
      </c>
      <c r="B452" s="176" t="s">
        <v>1828</v>
      </c>
      <c r="C452" s="246"/>
      <c r="D452" s="246"/>
      <c r="E452" s="246"/>
      <c r="F452" s="247"/>
      <c r="H452" s="38"/>
      <c r="I452" s="207" t="s">
        <v>72</v>
      </c>
      <c r="J452" s="247"/>
      <c r="K452" s="287" t="s">
        <v>343</v>
      </c>
      <c r="L452" s="287" t="s">
        <v>343</v>
      </c>
      <c r="M452" s="290" t="s">
        <v>1370</v>
      </c>
      <c r="O452" s="177"/>
      <c r="P452" s="177"/>
      <c r="Q452" s="241"/>
      <c r="R452" s="189">
        <v>434000</v>
      </c>
      <c r="S452" s="241" t="s">
        <v>491</v>
      </c>
      <c r="U452" s="232" t="s">
        <v>24</v>
      </c>
      <c r="AD452" s="38" t="s">
        <v>275</v>
      </c>
      <c r="AU452" s="177" t="s">
        <v>639</v>
      </c>
    </row>
    <row r="453" spans="1:47" ht="101.5" x14ac:dyDescent="0.35">
      <c r="A453" s="78">
        <v>450</v>
      </c>
      <c r="B453" s="176" t="s">
        <v>1829</v>
      </c>
      <c r="C453" s="246"/>
      <c r="D453" s="246"/>
      <c r="E453" s="246"/>
      <c r="F453" s="247"/>
      <c r="H453" s="38"/>
      <c r="I453" s="207" t="s">
        <v>72</v>
      </c>
      <c r="J453" s="247"/>
      <c r="K453" s="287" t="s">
        <v>343</v>
      </c>
      <c r="L453" s="287" t="s">
        <v>343</v>
      </c>
      <c r="M453" s="288" t="s">
        <v>1371</v>
      </c>
      <c r="O453" s="241" t="s">
        <v>177</v>
      </c>
      <c r="P453" s="241" t="s">
        <v>889</v>
      </c>
      <c r="Q453" s="241"/>
      <c r="R453" s="189">
        <v>5279000</v>
      </c>
      <c r="S453" s="241" t="s">
        <v>491</v>
      </c>
      <c r="U453" s="232" t="s">
        <v>24</v>
      </c>
      <c r="AD453" s="38" t="s">
        <v>275</v>
      </c>
      <c r="AU453" s="177" t="s">
        <v>639</v>
      </c>
    </row>
    <row r="454" spans="1:47" ht="116" x14ac:dyDescent="0.35">
      <c r="A454" s="39">
        <v>451</v>
      </c>
      <c r="B454" s="176" t="s">
        <v>1830</v>
      </c>
      <c r="C454" s="246"/>
      <c r="D454" s="246"/>
      <c r="E454" s="246"/>
      <c r="F454" s="247"/>
      <c r="H454" s="38"/>
      <c r="I454" s="207" t="s">
        <v>72</v>
      </c>
      <c r="J454" s="247"/>
      <c r="K454" s="287" t="s">
        <v>343</v>
      </c>
      <c r="L454" s="287" t="s">
        <v>343</v>
      </c>
      <c r="M454" s="288" t="s">
        <v>1371</v>
      </c>
      <c r="O454" s="241" t="s">
        <v>177</v>
      </c>
      <c r="P454" s="241" t="s">
        <v>889</v>
      </c>
      <c r="Q454" s="241"/>
      <c r="R454" s="189">
        <v>26000000</v>
      </c>
      <c r="S454" s="241" t="s">
        <v>491</v>
      </c>
      <c r="U454" s="232" t="s">
        <v>24</v>
      </c>
      <c r="AD454" s="38" t="s">
        <v>275</v>
      </c>
      <c r="AU454" s="177" t="s">
        <v>639</v>
      </c>
    </row>
    <row r="455" spans="1:47" ht="43.5" x14ac:dyDescent="0.35">
      <c r="A455" s="78">
        <v>452</v>
      </c>
      <c r="B455" s="350" t="s">
        <v>1831</v>
      </c>
      <c r="C455" s="246"/>
      <c r="D455" s="246"/>
      <c r="E455" s="246"/>
      <c r="F455" s="247"/>
      <c r="H455" s="38"/>
      <c r="I455" s="207"/>
      <c r="J455" s="247"/>
      <c r="K455" s="287" t="s">
        <v>343</v>
      </c>
      <c r="L455" s="287" t="s">
        <v>343</v>
      </c>
      <c r="M455" s="295" t="s">
        <v>1369</v>
      </c>
      <c r="O455" s="177" t="s">
        <v>177</v>
      </c>
      <c r="P455" s="177" t="s">
        <v>889</v>
      </c>
      <c r="Q455" s="255"/>
      <c r="R455" s="189">
        <v>2780000</v>
      </c>
      <c r="S455" s="255">
        <v>2780000</v>
      </c>
      <c r="U455" s="232" t="s">
        <v>24</v>
      </c>
      <c r="AD455" s="38" t="s">
        <v>275</v>
      </c>
      <c r="AU455" s="177" t="s">
        <v>639</v>
      </c>
    </row>
    <row r="456" spans="1:47" ht="43.5" x14ac:dyDescent="0.35">
      <c r="A456" s="78">
        <v>453</v>
      </c>
      <c r="B456" s="176" t="s">
        <v>849</v>
      </c>
      <c r="C456" s="246"/>
      <c r="D456" s="246"/>
      <c r="E456" s="246"/>
      <c r="F456" s="247"/>
      <c r="H456" s="38"/>
      <c r="I456" s="207"/>
      <c r="J456" s="247"/>
      <c r="K456" s="287" t="s">
        <v>343</v>
      </c>
      <c r="L456" s="287" t="s">
        <v>343</v>
      </c>
      <c r="M456" s="295" t="s">
        <v>213</v>
      </c>
      <c r="O456" s="212">
        <v>42497</v>
      </c>
      <c r="P456" s="177"/>
      <c r="Q456" s="189"/>
      <c r="R456" s="188">
        <v>3985286</v>
      </c>
      <c r="S456" s="189">
        <v>3985286</v>
      </c>
      <c r="U456" s="232" t="s">
        <v>24</v>
      </c>
      <c r="AD456" s="38" t="s">
        <v>275</v>
      </c>
      <c r="AU456" s="177" t="s">
        <v>639</v>
      </c>
    </row>
    <row r="457" spans="1:47" ht="43.5" x14ac:dyDescent="0.35">
      <c r="A457" s="39">
        <v>454</v>
      </c>
      <c r="B457" s="176" t="s">
        <v>850</v>
      </c>
      <c r="C457" s="246"/>
      <c r="D457" s="246"/>
      <c r="E457" s="246"/>
      <c r="F457" s="247"/>
      <c r="H457" s="38"/>
      <c r="I457" s="207"/>
      <c r="J457" s="247"/>
      <c r="K457" s="287" t="s">
        <v>343</v>
      </c>
      <c r="L457" s="287" t="s">
        <v>343</v>
      </c>
      <c r="M457" s="295" t="s">
        <v>1372</v>
      </c>
      <c r="O457" s="212" t="s">
        <v>178</v>
      </c>
      <c r="P457" s="177"/>
      <c r="Q457" s="189"/>
      <c r="R457" s="188">
        <v>1758281.6</v>
      </c>
      <c r="S457" s="189">
        <v>1190421</v>
      </c>
      <c r="U457" s="232" t="s">
        <v>24</v>
      </c>
      <c r="AD457" s="38" t="s">
        <v>275</v>
      </c>
      <c r="AU457" s="177" t="s">
        <v>639</v>
      </c>
    </row>
    <row r="458" spans="1:47" ht="72.5" x14ac:dyDescent="0.35">
      <c r="A458" s="78">
        <v>455</v>
      </c>
      <c r="B458" s="176" t="s">
        <v>851</v>
      </c>
      <c r="C458" s="246"/>
      <c r="D458" s="246"/>
      <c r="E458" s="246"/>
      <c r="F458" s="247"/>
      <c r="H458" s="38"/>
      <c r="I458" s="207"/>
      <c r="J458" s="247"/>
      <c r="K458" s="287" t="s">
        <v>343</v>
      </c>
      <c r="L458" s="287" t="s">
        <v>343</v>
      </c>
      <c r="M458" s="295" t="s">
        <v>1373</v>
      </c>
      <c r="O458" s="212" t="s">
        <v>178</v>
      </c>
      <c r="P458" s="177"/>
      <c r="Q458" s="189"/>
      <c r="R458" s="188"/>
      <c r="S458" s="189">
        <v>188790</v>
      </c>
      <c r="U458" s="232" t="s">
        <v>24</v>
      </c>
      <c r="AD458" s="38" t="s">
        <v>275</v>
      </c>
      <c r="AU458" s="177" t="s">
        <v>639</v>
      </c>
    </row>
    <row r="459" spans="1:47" ht="43.5" x14ac:dyDescent="0.35">
      <c r="A459" s="78">
        <v>456</v>
      </c>
      <c r="B459" s="176" t="s">
        <v>852</v>
      </c>
      <c r="C459" s="246"/>
      <c r="D459" s="246"/>
      <c r="E459" s="246"/>
      <c r="F459" s="247"/>
      <c r="H459" s="38"/>
      <c r="I459" s="207"/>
      <c r="J459" s="247"/>
      <c r="K459" s="287" t="s">
        <v>343</v>
      </c>
      <c r="L459" s="287" t="s">
        <v>343</v>
      </c>
      <c r="M459" s="295" t="s">
        <v>214</v>
      </c>
      <c r="O459" s="212" t="s">
        <v>178</v>
      </c>
      <c r="P459" s="177"/>
      <c r="Q459" s="256"/>
      <c r="R459" s="188">
        <v>3943257</v>
      </c>
      <c r="S459" s="256">
        <v>2553379.6800000002</v>
      </c>
      <c r="U459" s="232" t="s">
        <v>24</v>
      </c>
      <c r="AD459" s="38" t="s">
        <v>275</v>
      </c>
      <c r="AU459" s="177" t="s">
        <v>639</v>
      </c>
    </row>
    <row r="460" spans="1:47" ht="43.5" x14ac:dyDescent="0.35">
      <c r="A460" s="39">
        <v>457</v>
      </c>
      <c r="B460" s="176" t="s">
        <v>853</v>
      </c>
      <c r="C460" s="246"/>
      <c r="D460" s="246"/>
      <c r="E460" s="246"/>
      <c r="F460" s="247"/>
      <c r="H460" s="38"/>
      <c r="I460" s="207"/>
      <c r="J460" s="247"/>
      <c r="K460" s="287" t="s">
        <v>343</v>
      </c>
      <c r="L460" s="287" t="s">
        <v>343</v>
      </c>
      <c r="M460" s="294" t="s">
        <v>215</v>
      </c>
      <c r="O460" s="177" t="s">
        <v>179</v>
      </c>
      <c r="P460" s="177"/>
      <c r="Q460" s="188"/>
      <c r="R460" s="188">
        <v>3890122.64</v>
      </c>
      <c r="S460" s="188">
        <v>3980284.8</v>
      </c>
      <c r="U460" s="232" t="s">
        <v>24</v>
      </c>
      <c r="AD460" s="38" t="s">
        <v>275</v>
      </c>
      <c r="AU460" s="177" t="s">
        <v>639</v>
      </c>
    </row>
    <row r="461" spans="1:47" ht="43.5" x14ac:dyDescent="0.35">
      <c r="A461" s="78">
        <v>458</v>
      </c>
      <c r="B461" s="176" t="s">
        <v>854</v>
      </c>
      <c r="C461" s="246"/>
      <c r="D461" s="246"/>
      <c r="E461" s="246"/>
      <c r="F461" s="247"/>
      <c r="H461" s="38"/>
      <c r="I461" s="207"/>
      <c r="J461" s="247"/>
      <c r="K461" s="287" t="s">
        <v>343</v>
      </c>
      <c r="L461" s="287" t="s">
        <v>343</v>
      </c>
      <c r="M461" s="295" t="s">
        <v>216</v>
      </c>
      <c r="O461" s="177" t="s">
        <v>178</v>
      </c>
      <c r="P461" s="177"/>
      <c r="Q461" s="188"/>
      <c r="R461" s="188">
        <v>3150000</v>
      </c>
      <c r="S461" s="188">
        <v>2958466.32</v>
      </c>
      <c r="U461" s="232" t="s">
        <v>24</v>
      </c>
      <c r="AD461" s="38" t="s">
        <v>275</v>
      </c>
      <c r="AU461" s="177" t="s">
        <v>639</v>
      </c>
    </row>
    <row r="462" spans="1:47" ht="43.5" x14ac:dyDescent="0.35">
      <c r="A462" s="78">
        <v>459</v>
      </c>
      <c r="B462" s="176" t="s">
        <v>855</v>
      </c>
      <c r="C462" s="246"/>
      <c r="D462" s="246"/>
      <c r="E462" s="246"/>
      <c r="F462" s="247"/>
      <c r="H462" s="38"/>
      <c r="I462" s="207"/>
      <c r="J462" s="247"/>
      <c r="K462" s="287" t="s">
        <v>343</v>
      </c>
      <c r="L462" s="287" t="s">
        <v>343</v>
      </c>
      <c r="M462" s="295" t="s">
        <v>217</v>
      </c>
      <c r="O462" s="177" t="s">
        <v>177</v>
      </c>
      <c r="P462" s="177"/>
      <c r="Q462" s="188"/>
      <c r="R462" s="188">
        <v>3890302.2</v>
      </c>
      <c r="S462" s="188">
        <v>3281280.98</v>
      </c>
      <c r="U462" s="232" t="s">
        <v>24</v>
      </c>
      <c r="AD462" s="38" t="s">
        <v>275</v>
      </c>
      <c r="AU462" s="177" t="s">
        <v>639</v>
      </c>
    </row>
    <row r="463" spans="1:47" ht="58" x14ac:dyDescent="0.35">
      <c r="A463" s="39">
        <v>460</v>
      </c>
      <c r="B463" s="176" t="s">
        <v>856</v>
      </c>
      <c r="C463" s="246"/>
      <c r="D463" s="246"/>
      <c r="E463" s="246"/>
      <c r="F463" s="247"/>
      <c r="H463" s="38"/>
      <c r="I463" s="207"/>
      <c r="J463" s="247"/>
      <c r="K463" s="287" t="s">
        <v>343</v>
      </c>
      <c r="L463" s="287" t="s">
        <v>343</v>
      </c>
      <c r="M463" s="295" t="s">
        <v>218</v>
      </c>
      <c r="O463" s="177" t="s">
        <v>178</v>
      </c>
      <c r="P463" s="177"/>
      <c r="Q463" s="188"/>
      <c r="R463" s="189">
        <v>3890900</v>
      </c>
      <c r="S463" s="188">
        <v>1554144.8</v>
      </c>
      <c r="U463" s="232" t="s">
        <v>24</v>
      </c>
      <c r="AD463" s="38" t="s">
        <v>275</v>
      </c>
      <c r="AU463" s="177" t="s">
        <v>639</v>
      </c>
    </row>
    <row r="464" spans="1:47" ht="58" x14ac:dyDescent="0.35">
      <c r="A464" s="78">
        <v>461</v>
      </c>
      <c r="B464" s="176" t="s">
        <v>857</v>
      </c>
      <c r="C464" s="246"/>
      <c r="D464" s="246"/>
      <c r="E464" s="246"/>
      <c r="F464" s="247"/>
      <c r="H464" s="38"/>
      <c r="I464" s="207"/>
      <c r="J464" s="247"/>
      <c r="K464" s="287" t="s">
        <v>343</v>
      </c>
      <c r="L464" s="287" t="s">
        <v>343</v>
      </c>
      <c r="M464" s="295" t="s">
        <v>1374</v>
      </c>
      <c r="O464" s="177" t="s">
        <v>178</v>
      </c>
      <c r="P464" s="177"/>
      <c r="Q464" s="189"/>
      <c r="R464" s="189">
        <v>1100000</v>
      </c>
      <c r="S464" s="189">
        <v>1100000</v>
      </c>
      <c r="U464" s="232" t="s">
        <v>24</v>
      </c>
      <c r="AD464" s="38" t="s">
        <v>275</v>
      </c>
      <c r="AU464" s="177" t="s">
        <v>639</v>
      </c>
    </row>
    <row r="465" spans="1:47" ht="58.5" thickBot="1" x14ac:dyDescent="0.4">
      <c r="A465" s="78">
        <v>462</v>
      </c>
      <c r="B465" s="176" t="s">
        <v>858</v>
      </c>
      <c r="C465" s="246"/>
      <c r="D465" s="246"/>
      <c r="E465" s="246"/>
      <c r="F465" s="247"/>
      <c r="H465" s="38"/>
      <c r="I465" s="207"/>
      <c r="J465" s="247"/>
      <c r="K465" s="287" t="s">
        <v>343</v>
      </c>
      <c r="L465" s="287" t="s">
        <v>343</v>
      </c>
      <c r="M465" s="295" t="s">
        <v>1375</v>
      </c>
      <c r="O465" s="177" t="s">
        <v>178</v>
      </c>
      <c r="P465" s="177"/>
      <c r="Q465" s="177"/>
      <c r="R465" s="188">
        <v>3800699.4</v>
      </c>
      <c r="S465" s="177" t="s">
        <v>491</v>
      </c>
      <c r="U465" s="232" t="s">
        <v>24</v>
      </c>
      <c r="AD465" s="38" t="s">
        <v>275</v>
      </c>
      <c r="AU465" s="177" t="s">
        <v>639</v>
      </c>
    </row>
    <row r="466" spans="1:47" ht="26.5" thickBot="1" x14ac:dyDescent="0.4">
      <c r="A466" s="39">
        <v>463</v>
      </c>
      <c r="B466" s="170" t="s">
        <v>890</v>
      </c>
      <c r="C466" s="32"/>
      <c r="D466" s="32"/>
      <c r="H466" s="38"/>
      <c r="I466" s="207" t="s">
        <v>536</v>
      </c>
      <c r="J466" s="38"/>
      <c r="K466" s="287" t="s">
        <v>1442</v>
      </c>
      <c r="L466" s="287" t="s">
        <v>1442</v>
      </c>
      <c r="M466" s="297" t="s">
        <v>1376</v>
      </c>
      <c r="O466" s="177" t="s">
        <v>957</v>
      </c>
      <c r="P466" s="212">
        <v>43044</v>
      </c>
      <c r="R466" s="226">
        <v>14615525.560000001</v>
      </c>
      <c r="S466" s="189">
        <v>14615525.560000001</v>
      </c>
      <c r="U466" s="232" t="s">
        <v>24</v>
      </c>
      <c r="AD466" s="38" t="s">
        <v>275</v>
      </c>
      <c r="AU466" s="177" t="s">
        <v>638</v>
      </c>
    </row>
    <row r="467" spans="1:47" ht="26.5" thickBot="1" x14ac:dyDescent="0.4">
      <c r="A467" s="78">
        <v>464</v>
      </c>
      <c r="B467" s="170" t="s">
        <v>891</v>
      </c>
      <c r="C467" s="32"/>
      <c r="D467" s="32"/>
      <c r="H467" s="38"/>
      <c r="I467" s="207" t="s">
        <v>72</v>
      </c>
      <c r="J467" s="38"/>
      <c r="K467" s="287" t="s">
        <v>1442</v>
      </c>
      <c r="L467" s="287" t="s">
        <v>1442</v>
      </c>
      <c r="M467" s="298" t="s">
        <v>1377</v>
      </c>
      <c r="O467" s="177" t="s">
        <v>958</v>
      </c>
      <c r="P467" s="212">
        <v>43074</v>
      </c>
      <c r="R467" s="226">
        <v>10269278.16</v>
      </c>
      <c r="S467" s="188">
        <v>10269278.16</v>
      </c>
      <c r="U467" s="232" t="s">
        <v>24</v>
      </c>
      <c r="AD467" s="38" t="s">
        <v>275</v>
      </c>
      <c r="AU467" s="177" t="s">
        <v>638</v>
      </c>
    </row>
    <row r="468" spans="1:47" ht="26.5" thickBot="1" x14ac:dyDescent="0.4">
      <c r="A468" s="78">
        <v>465</v>
      </c>
      <c r="B468" s="170" t="s">
        <v>892</v>
      </c>
      <c r="C468" s="32"/>
      <c r="D468" s="32"/>
      <c r="H468" s="38"/>
      <c r="I468" s="207" t="s">
        <v>72</v>
      </c>
      <c r="J468" s="38"/>
      <c r="K468" s="287" t="s">
        <v>1442</v>
      </c>
      <c r="L468" s="287" t="s">
        <v>1442</v>
      </c>
      <c r="M468" s="298" t="s">
        <v>1378</v>
      </c>
      <c r="O468" s="177"/>
      <c r="P468" s="177"/>
      <c r="R468" s="182">
        <v>10607040</v>
      </c>
      <c r="S468" s="177"/>
      <c r="U468" s="232" t="s">
        <v>24</v>
      </c>
      <c r="AD468" s="38" t="s">
        <v>275</v>
      </c>
      <c r="AU468" s="177" t="s">
        <v>638</v>
      </c>
    </row>
    <row r="469" spans="1:47" ht="26.5" thickBot="1" x14ac:dyDescent="0.4">
      <c r="A469" s="39">
        <v>466</v>
      </c>
      <c r="B469" s="170" t="s">
        <v>893</v>
      </c>
      <c r="C469" s="32"/>
      <c r="D469" s="32"/>
      <c r="H469" s="38"/>
      <c r="I469" s="207" t="s">
        <v>155</v>
      </c>
      <c r="J469" s="38"/>
      <c r="K469" s="287" t="s">
        <v>1442</v>
      </c>
      <c r="L469" s="287" t="s">
        <v>1442</v>
      </c>
      <c r="M469" s="298" t="s">
        <v>1379</v>
      </c>
      <c r="O469" s="177" t="s">
        <v>958</v>
      </c>
      <c r="P469" s="212">
        <v>42709</v>
      </c>
      <c r="R469" s="226">
        <v>10443931</v>
      </c>
      <c r="S469" s="188">
        <v>10443391</v>
      </c>
      <c r="U469" s="232" t="s">
        <v>24</v>
      </c>
      <c r="AD469" s="38" t="s">
        <v>275</v>
      </c>
      <c r="AU469" s="177" t="s">
        <v>638</v>
      </c>
    </row>
    <row r="470" spans="1:47" ht="26.5" thickBot="1" x14ac:dyDescent="0.4">
      <c r="A470" s="78">
        <v>467</v>
      </c>
      <c r="B470" s="170" t="s">
        <v>894</v>
      </c>
      <c r="C470" s="32"/>
      <c r="D470" s="32"/>
      <c r="H470" s="38"/>
      <c r="I470" s="207" t="s">
        <v>152</v>
      </c>
      <c r="J470" s="38"/>
      <c r="K470" s="287" t="s">
        <v>1442</v>
      </c>
      <c r="L470" s="287" t="s">
        <v>1442</v>
      </c>
      <c r="M470" s="298" t="s">
        <v>1380</v>
      </c>
      <c r="O470" s="177" t="s">
        <v>958</v>
      </c>
      <c r="P470" s="212">
        <v>42709</v>
      </c>
      <c r="R470" s="226">
        <v>19009211.16</v>
      </c>
      <c r="S470" s="188">
        <v>13149349.189999999</v>
      </c>
      <c r="U470" s="232" t="s">
        <v>24</v>
      </c>
      <c r="AD470" s="38" t="s">
        <v>275</v>
      </c>
      <c r="AU470" s="177" t="s">
        <v>638</v>
      </c>
    </row>
    <row r="471" spans="1:47" ht="26.5" thickBot="1" x14ac:dyDescent="0.4">
      <c r="A471" s="78">
        <v>468</v>
      </c>
      <c r="B471" s="170" t="s">
        <v>895</v>
      </c>
      <c r="C471" s="32"/>
      <c r="D471" s="32"/>
      <c r="H471" s="38"/>
      <c r="I471" s="207"/>
      <c r="J471" s="38"/>
      <c r="K471" s="287" t="s">
        <v>1442</v>
      </c>
      <c r="L471" s="287" t="s">
        <v>1442</v>
      </c>
      <c r="M471" s="298" t="s">
        <v>1381</v>
      </c>
      <c r="O471" s="177" t="s">
        <v>885</v>
      </c>
      <c r="P471" s="177" t="s">
        <v>959</v>
      </c>
      <c r="R471" s="182">
        <v>14632791</v>
      </c>
      <c r="S471" s="189">
        <v>14632790</v>
      </c>
      <c r="U471" s="232" t="s">
        <v>24</v>
      </c>
      <c r="AD471" s="38" t="s">
        <v>275</v>
      </c>
      <c r="AU471" s="177" t="s">
        <v>638</v>
      </c>
    </row>
    <row r="472" spans="1:47" ht="26" x14ac:dyDescent="0.35">
      <c r="A472" s="39">
        <v>469</v>
      </c>
      <c r="B472" s="173" t="s">
        <v>896</v>
      </c>
      <c r="C472" s="32"/>
      <c r="D472" s="32"/>
      <c r="H472" s="38"/>
      <c r="I472" s="207" t="s">
        <v>72</v>
      </c>
      <c r="J472" s="38"/>
      <c r="K472" s="287" t="s">
        <v>1442</v>
      </c>
      <c r="L472" s="287" t="s">
        <v>1442</v>
      </c>
      <c r="M472" s="299" t="s">
        <v>1382</v>
      </c>
      <c r="O472" s="177" t="s">
        <v>960</v>
      </c>
      <c r="P472" s="177" t="s">
        <v>961</v>
      </c>
      <c r="R472" s="189">
        <v>2280000</v>
      </c>
      <c r="S472" s="255">
        <v>2280000</v>
      </c>
      <c r="U472" s="232" t="s">
        <v>24</v>
      </c>
      <c r="AD472" s="38" t="s">
        <v>275</v>
      </c>
      <c r="AU472" s="177" t="s">
        <v>638</v>
      </c>
    </row>
    <row r="473" spans="1:47" ht="14.5" x14ac:dyDescent="0.35">
      <c r="A473" s="78">
        <v>470</v>
      </c>
      <c r="B473" s="173" t="s">
        <v>897</v>
      </c>
      <c r="C473" s="32"/>
      <c r="D473" s="32"/>
      <c r="H473" s="38"/>
      <c r="I473" s="207" t="s">
        <v>72</v>
      </c>
      <c r="J473" s="38"/>
      <c r="K473" s="287" t="s">
        <v>1442</v>
      </c>
      <c r="L473" s="287" t="s">
        <v>1442</v>
      </c>
      <c r="M473" s="300" t="s">
        <v>1383</v>
      </c>
      <c r="O473" s="177" t="s">
        <v>962</v>
      </c>
      <c r="P473" s="212" t="s">
        <v>958</v>
      </c>
      <c r="R473" s="189">
        <v>1537580</v>
      </c>
      <c r="S473" s="255">
        <v>1537580</v>
      </c>
      <c r="U473" s="232" t="s">
        <v>24</v>
      </c>
      <c r="AD473" s="38" t="s">
        <v>275</v>
      </c>
      <c r="AU473" s="177" t="s">
        <v>639</v>
      </c>
    </row>
    <row r="474" spans="1:47" ht="52" x14ac:dyDescent="0.35">
      <c r="A474" s="78">
        <v>471</v>
      </c>
      <c r="B474" s="173" t="s">
        <v>898</v>
      </c>
      <c r="C474" s="32"/>
      <c r="D474" s="32"/>
      <c r="H474" s="38"/>
      <c r="I474" s="207" t="s">
        <v>72</v>
      </c>
      <c r="J474" s="38"/>
      <c r="K474" s="287" t="s">
        <v>1442</v>
      </c>
      <c r="L474" s="287" t="s">
        <v>1442</v>
      </c>
      <c r="M474" s="300" t="s">
        <v>1222</v>
      </c>
      <c r="O474" s="177" t="s">
        <v>963</v>
      </c>
      <c r="P474" s="177" t="s">
        <v>958</v>
      </c>
      <c r="R474" s="189">
        <v>1893584</v>
      </c>
      <c r="S474" s="255">
        <v>1823024.05</v>
      </c>
      <c r="U474" s="232" t="s">
        <v>24</v>
      </c>
      <c r="AD474" s="38" t="s">
        <v>275</v>
      </c>
      <c r="AU474" s="177" t="s">
        <v>639</v>
      </c>
    </row>
    <row r="475" spans="1:47" ht="39" x14ac:dyDescent="0.35">
      <c r="A475" s="39">
        <v>472</v>
      </c>
      <c r="B475" s="173" t="s">
        <v>899</v>
      </c>
      <c r="C475" s="32"/>
      <c r="D475" s="32"/>
      <c r="H475" s="38"/>
      <c r="I475" s="205" t="s">
        <v>534</v>
      </c>
      <c r="J475" s="38"/>
      <c r="K475" s="287" t="s">
        <v>1442</v>
      </c>
      <c r="L475" s="287" t="s">
        <v>1442</v>
      </c>
      <c r="M475" s="301" t="s">
        <v>1384</v>
      </c>
      <c r="O475" s="212">
        <v>42645</v>
      </c>
      <c r="P475" s="177" t="s">
        <v>964</v>
      </c>
      <c r="R475" s="188">
        <v>184954.8</v>
      </c>
      <c r="S475" s="177" t="s">
        <v>491</v>
      </c>
      <c r="U475" s="232" t="s">
        <v>24</v>
      </c>
      <c r="AD475" s="38" t="s">
        <v>275</v>
      </c>
      <c r="AU475" s="177" t="s">
        <v>639</v>
      </c>
    </row>
    <row r="476" spans="1:47" ht="39" x14ac:dyDescent="0.35">
      <c r="A476" s="78">
        <v>473</v>
      </c>
      <c r="B476" s="173" t="s">
        <v>900</v>
      </c>
      <c r="C476" s="32"/>
      <c r="D476" s="32"/>
      <c r="H476" s="38"/>
      <c r="I476" s="205" t="s">
        <v>151</v>
      </c>
      <c r="J476" s="38"/>
      <c r="K476" s="287" t="s">
        <v>1442</v>
      </c>
      <c r="L476" s="287" t="s">
        <v>1442</v>
      </c>
      <c r="M476" t="s">
        <v>1385</v>
      </c>
      <c r="O476" s="212">
        <v>42645</v>
      </c>
      <c r="P476" s="177" t="s">
        <v>964</v>
      </c>
      <c r="R476" s="188">
        <v>186092.7</v>
      </c>
      <c r="S476" s="177" t="s">
        <v>491</v>
      </c>
      <c r="U476" s="232" t="s">
        <v>24</v>
      </c>
      <c r="AD476" s="38" t="s">
        <v>275</v>
      </c>
      <c r="AU476" s="177" t="s">
        <v>639</v>
      </c>
    </row>
    <row r="477" spans="1:47" ht="39" x14ac:dyDescent="0.35">
      <c r="A477" s="78">
        <v>474</v>
      </c>
      <c r="B477" s="173" t="s">
        <v>901</v>
      </c>
      <c r="C477" s="32"/>
      <c r="D477" s="32"/>
      <c r="H477" s="38"/>
      <c r="I477" s="205" t="s">
        <v>538</v>
      </c>
      <c r="J477" s="38"/>
      <c r="K477" s="287" t="s">
        <v>1442</v>
      </c>
      <c r="L477" s="287" t="s">
        <v>1442</v>
      </c>
      <c r="M477" s="301" t="s">
        <v>1386</v>
      </c>
      <c r="O477" s="177" t="s">
        <v>965</v>
      </c>
      <c r="P477" s="177" t="s">
        <v>966</v>
      </c>
      <c r="R477" s="188">
        <v>173944.13</v>
      </c>
      <c r="S477" s="188">
        <v>173994.13</v>
      </c>
      <c r="U477" s="232" t="s">
        <v>24</v>
      </c>
      <c r="AD477" s="38" t="s">
        <v>275</v>
      </c>
      <c r="AU477" s="177" t="s">
        <v>639</v>
      </c>
    </row>
    <row r="478" spans="1:47" ht="39" x14ac:dyDescent="0.35">
      <c r="A478" s="39">
        <v>475</v>
      </c>
      <c r="B478" s="173" t="s">
        <v>902</v>
      </c>
      <c r="C478" s="32"/>
      <c r="D478" s="32"/>
      <c r="H478" s="38"/>
      <c r="I478" s="205" t="s">
        <v>299</v>
      </c>
      <c r="J478" s="38"/>
      <c r="K478" s="287" t="s">
        <v>1442</v>
      </c>
      <c r="L478" s="287" t="s">
        <v>1442</v>
      </c>
      <c r="M478" s="301" t="s">
        <v>1387</v>
      </c>
      <c r="O478" s="212">
        <v>42705</v>
      </c>
      <c r="P478" s="177" t="s">
        <v>967</v>
      </c>
      <c r="R478" s="188">
        <v>199868</v>
      </c>
      <c r="S478" s="189">
        <v>199868</v>
      </c>
      <c r="U478" s="232" t="s">
        <v>24</v>
      </c>
      <c r="AD478" s="38" t="s">
        <v>275</v>
      </c>
      <c r="AU478" s="177" t="s">
        <v>639</v>
      </c>
    </row>
    <row r="479" spans="1:47" ht="39" x14ac:dyDescent="0.35">
      <c r="A479" s="78">
        <v>476</v>
      </c>
      <c r="B479" s="173" t="s">
        <v>903</v>
      </c>
      <c r="C479" s="32"/>
      <c r="D479" s="32"/>
      <c r="H479" s="38"/>
      <c r="I479" s="205" t="s">
        <v>537</v>
      </c>
      <c r="J479" s="38"/>
      <c r="K479" s="287" t="s">
        <v>1442</v>
      </c>
      <c r="L479" s="287" t="s">
        <v>1442</v>
      </c>
      <c r="M479" s="302" t="s">
        <v>1388</v>
      </c>
      <c r="O479" s="177" t="s">
        <v>968</v>
      </c>
      <c r="P479" s="212">
        <v>42406</v>
      </c>
      <c r="R479" s="188">
        <v>189613.6</v>
      </c>
      <c r="S479" s="189">
        <v>189613</v>
      </c>
      <c r="U479" s="232" t="s">
        <v>24</v>
      </c>
      <c r="AD479" s="38" t="s">
        <v>275</v>
      </c>
      <c r="AU479" s="177" t="s">
        <v>639</v>
      </c>
    </row>
    <row r="480" spans="1:47" ht="39" x14ac:dyDescent="0.35">
      <c r="A480" s="78">
        <v>477</v>
      </c>
      <c r="B480" s="173" t="s">
        <v>904</v>
      </c>
      <c r="C480" s="32"/>
      <c r="D480" s="32"/>
      <c r="H480" s="38"/>
      <c r="I480" s="205" t="s">
        <v>537</v>
      </c>
      <c r="J480" s="38"/>
      <c r="K480" s="287" t="s">
        <v>1442</v>
      </c>
      <c r="L480" s="287" t="s">
        <v>1442</v>
      </c>
      <c r="M480" t="s">
        <v>1389</v>
      </c>
      <c r="O480" s="212">
        <v>42705</v>
      </c>
      <c r="P480" s="177" t="s">
        <v>967</v>
      </c>
      <c r="R480" s="188">
        <v>199868</v>
      </c>
      <c r="S480" s="188">
        <v>199868</v>
      </c>
      <c r="U480" s="232" t="s">
        <v>24</v>
      </c>
      <c r="AD480" s="38" t="s">
        <v>275</v>
      </c>
      <c r="AU480" s="177" t="s">
        <v>639</v>
      </c>
    </row>
    <row r="481" spans="1:47" ht="39" x14ac:dyDescent="0.35">
      <c r="A481" s="39">
        <v>478</v>
      </c>
      <c r="B481" s="173" t="s">
        <v>905</v>
      </c>
      <c r="C481" s="32"/>
      <c r="D481" s="32"/>
      <c r="H481" s="38"/>
      <c r="I481" s="205" t="s">
        <v>535</v>
      </c>
      <c r="J481" s="38"/>
      <c r="K481" s="287" t="s">
        <v>1442</v>
      </c>
      <c r="L481" s="287" t="s">
        <v>1442</v>
      </c>
      <c r="M481" t="s">
        <v>1390</v>
      </c>
      <c r="O481" s="212">
        <v>42705</v>
      </c>
      <c r="P481" s="177" t="s">
        <v>967</v>
      </c>
      <c r="R481" s="189">
        <v>198302</v>
      </c>
      <c r="S481" s="189">
        <v>198302</v>
      </c>
      <c r="U481" s="232" t="s">
        <v>24</v>
      </c>
      <c r="AD481" s="38" t="s">
        <v>275</v>
      </c>
      <c r="AU481" s="177" t="s">
        <v>639</v>
      </c>
    </row>
    <row r="482" spans="1:47" ht="39" x14ac:dyDescent="0.35">
      <c r="A482" s="78">
        <v>479</v>
      </c>
      <c r="B482" s="173" t="s">
        <v>906</v>
      </c>
      <c r="C482" s="32"/>
      <c r="D482" s="32"/>
      <c r="H482" s="38"/>
      <c r="I482" s="205" t="s">
        <v>535</v>
      </c>
      <c r="J482" s="38"/>
      <c r="K482" s="287" t="s">
        <v>1442</v>
      </c>
      <c r="L482" s="287" t="s">
        <v>1442</v>
      </c>
      <c r="M482" s="301" t="s">
        <v>1391</v>
      </c>
      <c r="O482" s="212">
        <v>42705</v>
      </c>
      <c r="P482" s="177" t="s">
        <v>967</v>
      </c>
      <c r="R482" s="189">
        <v>200868</v>
      </c>
      <c r="S482" s="177" t="s">
        <v>491</v>
      </c>
      <c r="U482" s="232" t="s">
        <v>24</v>
      </c>
      <c r="AD482" s="38" t="s">
        <v>275</v>
      </c>
      <c r="AU482" s="177" t="s">
        <v>639</v>
      </c>
    </row>
    <row r="483" spans="1:47" ht="52" x14ac:dyDescent="0.35">
      <c r="A483" s="78">
        <v>480</v>
      </c>
      <c r="B483" s="173" t="s">
        <v>907</v>
      </c>
      <c r="C483" s="32"/>
      <c r="D483" s="32"/>
      <c r="H483" s="38"/>
      <c r="I483" s="205" t="s">
        <v>539</v>
      </c>
      <c r="J483" s="38"/>
      <c r="K483" s="287" t="s">
        <v>1442</v>
      </c>
      <c r="L483" s="287" t="s">
        <v>1442</v>
      </c>
      <c r="M483" s="301" t="s">
        <v>1392</v>
      </c>
      <c r="O483" s="212">
        <v>42705</v>
      </c>
      <c r="P483" s="177" t="s">
        <v>967</v>
      </c>
      <c r="R483" s="189">
        <v>173363</v>
      </c>
      <c r="S483" s="177" t="s">
        <v>491</v>
      </c>
      <c r="U483" s="232" t="s">
        <v>24</v>
      </c>
      <c r="AD483" s="38" t="s">
        <v>275</v>
      </c>
      <c r="AU483" s="177" t="s">
        <v>639</v>
      </c>
    </row>
    <row r="484" spans="1:47" ht="39" x14ac:dyDescent="0.35">
      <c r="A484" s="39">
        <v>481</v>
      </c>
      <c r="B484" s="173" t="s">
        <v>908</v>
      </c>
      <c r="C484" s="32"/>
      <c r="D484" s="32"/>
      <c r="H484" s="38"/>
      <c r="I484" s="205" t="s">
        <v>74</v>
      </c>
      <c r="J484" s="38"/>
      <c r="K484" s="287" t="s">
        <v>1442</v>
      </c>
      <c r="L484" s="287" t="s">
        <v>1442</v>
      </c>
      <c r="M484" t="s">
        <v>1393</v>
      </c>
      <c r="O484" s="177" t="s">
        <v>969</v>
      </c>
      <c r="P484" s="212">
        <v>42432</v>
      </c>
      <c r="R484" s="188">
        <v>189207.6</v>
      </c>
      <c r="S484" s="177" t="s">
        <v>491</v>
      </c>
      <c r="U484" s="232" t="s">
        <v>24</v>
      </c>
      <c r="AD484" s="38" t="s">
        <v>275</v>
      </c>
      <c r="AU484" s="177" t="s">
        <v>639</v>
      </c>
    </row>
    <row r="485" spans="1:47" ht="39" x14ac:dyDescent="0.35">
      <c r="A485" s="78">
        <v>482</v>
      </c>
      <c r="B485" s="173" t="s">
        <v>909</v>
      </c>
      <c r="C485" s="32"/>
      <c r="D485" s="32"/>
      <c r="H485" s="38"/>
      <c r="I485" s="205" t="s">
        <v>72</v>
      </c>
      <c r="J485" s="38"/>
      <c r="K485" s="287" t="s">
        <v>1442</v>
      </c>
      <c r="L485" s="287" t="s">
        <v>1442</v>
      </c>
      <c r="M485" t="s">
        <v>1394</v>
      </c>
      <c r="O485" s="212">
        <v>42705</v>
      </c>
      <c r="P485" s="177" t="s">
        <v>967</v>
      </c>
      <c r="R485" s="188">
        <v>174330.6</v>
      </c>
      <c r="S485" s="177" t="s">
        <v>491</v>
      </c>
      <c r="U485" s="232" t="s">
        <v>24</v>
      </c>
      <c r="AD485" s="38" t="s">
        <v>275</v>
      </c>
      <c r="AU485" s="177" t="s">
        <v>639</v>
      </c>
    </row>
    <row r="486" spans="1:47" ht="52" x14ac:dyDescent="0.35">
      <c r="A486" s="78">
        <v>483</v>
      </c>
      <c r="B486" s="173" t="s">
        <v>910</v>
      </c>
      <c r="C486" s="32"/>
      <c r="D486" s="32"/>
      <c r="H486" s="38"/>
      <c r="I486" s="205" t="s">
        <v>72</v>
      </c>
      <c r="J486" s="38"/>
      <c r="K486" s="287" t="s">
        <v>1442</v>
      </c>
      <c r="L486" s="287" t="s">
        <v>1442</v>
      </c>
      <c r="M486" t="s">
        <v>1395</v>
      </c>
      <c r="O486" s="177" t="s">
        <v>970</v>
      </c>
      <c r="P486" s="177" t="s">
        <v>971</v>
      </c>
      <c r="R486" s="189">
        <v>192554</v>
      </c>
      <c r="S486" s="189">
        <v>192544</v>
      </c>
      <c r="U486" s="232" t="s">
        <v>24</v>
      </c>
      <c r="AD486" s="38" t="s">
        <v>275</v>
      </c>
      <c r="AU486" s="177" t="s">
        <v>639</v>
      </c>
    </row>
    <row r="487" spans="1:47" ht="52" x14ac:dyDescent="0.35">
      <c r="A487" s="39">
        <v>484</v>
      </c>
      <c r="B487" s="173" t="s">
        <v>911</v>
      </c>
      <c r="C487" s="32"/>
      <c r="D487" s="32"/>
      <c r="H487" s="38"/>
      <c r="I487" s="205" t="s">
        <v>72</v>
      </c>
      <c r="J487" s="38"/>
      <c r="K487" s="287" t="s">
        <v>1442</v>
      </c>
      <c r="L487" s="287" t="s">
        <v>1442</v>
      </c>
      <c r="M487" s="301" t="s">
        <v>1396</v>
      </c>
      <c r="O487" s="212">
        <v>42583</v>
      </c>
      <c r="P487" s="177" t="s">
        <v>972</v>
      </c>
      <c r="R487" s="189">
        <v>194532</v>
      </c>
      <c r="S487" s="189">
        <v>194532</v>
      </c>
      <c r="U487" s="232" t="s">
        <v>24</v>
      </c>
      <c r="AD487" s="38" t="s">
        <v>275</v>
      </c>
      <c r="AU487" s="177" t="s">
        <v>639</v>
      </c>
    </row>
    <row r="488" spans="1:47" ht="39" x14ac:dyDescent="0.35">
      <c r="A488" s="78">
        <v>485</v>
      </c>
      <c r="B488" s="173" t="s">
        <v>912</v>
      </c>
      <c r="C488" s="32"/>
      <c r="D488" s="32"/>
      <c r="H488" s="38"/>
      <c r="I488" s="205" t="s">
        <v>73</v>
      </c>
      <c r="J488" s="38"/>
      <c r="K488" s="287" t="s">
        <v>1442</v>
      </c>
      <c r="L488" s="287" t="s">
        <v>1442</v>
      </c>
      <c r="M488" t="s">
        <v>1397</v>
      </c>
      <c r="O488" s="212">
        <v>42705</v>
      </c>
      <c r="P488" s="177" t="s">
        <v>967</v>
      </c>
      <c r="R488" s="189">
        <v>185400</v>
      </c>
      <c r="S488" s="189">
        <v>185400</v>
      </c>
      <c r="U488" s="232" t="s">
        <v>24</v>
      </c>
      <c r="AD488" s="38" t="s">
        <v>275</v>
      </c>
      <c r="AU488" s="177" t="s">
        <v>639</v>
      </c>
    </row>
    <row r="489" spans="1:47" ht="39" x14ac:dyDescent="0.35">
      <c r="A489" s="78">
        <v>486</v>
      </c>
      <c r="B489" s="173" t="s">
        <v>913</v>
      </c>
      <c r="C489" s="32"/>
      <c r="D489" s="32"/>
      <c r="H489" s="38"/>
      <c r="I489" s="205" t="s">
        <v>73</v>
      </c>
      <c r="J489" s="38"/>
      <c r="K489" s="287" t="s">
        <v>1442</v>
      </c>
      <c r="L489" s="287" t="s">
        <v>1442</v>
      </c>
      <c r="M489" s="301" t="s">
        <v>1398</v>
      </c>
      <c r="O489" s="212">
        <v>42705</v>
      </c>
      <c r="P489" s="177" t="s">
        <v>967</v>
      </c>
      <c r="R489" s="188">
        <v>200868</v>
      </c>
      <c r="S489" s="189">
        <v>200868</v>
      </c>
      <c r="U489" s="232" t="s">
        <v>24</v>
      </c>
      <c r="AD489" s="38" t="s">
        <v>275</v>
      </c>
      <c r="AU489" s="177" t="s">
        <v>639</v>
      </c>
    </row>
    <row r="490" spans="1:47" ht="39" x14ac:dyDescent="0.35">
      <c r="A490" s="39">
        <v>487</v>
      </c>
      <c r="B490" s="173" t="s">
        <v>914</v>
      </c>
      <c r="C490" s="32"/>
      <c r="D490" s="32"/>
      <c r="H490" s="38"/>
      <c r="I490" s="205" t="s">
        <v>536</v>
      </c>
      <c r="J490" s="38"/>
      <c r="K490" s="287" t="s">
        <v>1442</v>
      </c>
      <c r="L490" s="287" t="s">
        <v>1442</v>
      </c>
      <c r="M490" t="s">
        <v>1399</v>
      </c>
      <c r="O490" s="212">
        <v>42583</v>
      </c>
      <c r="P490" s="177" t="s">
        <v>972</v>
      </c>
      <c r="R490" s="188">
        <v>175055.6</v>
      </c>
      <c r="S490" s="189">
        <v>175055</v>
      </c>
      <c r="U490" s="232" t="s">
        <v>24</v>
      </c>
      <c r="AD490" s="38" t="s">
        <v>275</v>
      </c>
      <c r="AU490" s="177" t="s">
        <v>639</v>
      </c>
    </row>
    <row r="491" spans="1:47" ht="39" x14ac:dyDescent="0.35">
      <c r="A491" s="78">
        <v>488</v>
      </c>
      <c r="B491" s="173" t="s">
        <v>915</v>
      </c>
      <c r="C491" s="32"/>
      <c r="D491" s="32"/>
      <c r="H491" s="38"/>
      <c r="I491" s="205" t="s">
        <v>536</v>
      </c>
      <c r="J491" s="38"/>
      <c r="K491" s="287" t="s">
        <v>1442</v>
      </c>
      <c r="L491" s="287" t="s">
        <v>1442</v>
      </c>
      <c r="M491" s="301" t="s">
        <v>1400</v>
      </c>
      <c r="O491" s="212">
        <v>42705</v>
      </c>
      <c r="P491" s="177" t="s">
        <v>967</v>
      </c>
      <c r="R491" s="189">
        <v>198160</v>
      </c>
      <c r="S491" s="189">
        <v>198160</v>
      </c>
      <c r="U491" s="232" t="s">
        <v>24</v>
      </c>
      <c r="AD491" s="38" t="s">
        <v>275</v>
      </c>
      <c r="AU491" s="177" t="s">
        <v>639</v>
      </c>
    </row>
    <row r="492" spans="1:47" ht="39" x14ac:dyDescent="0.35">
      <c r="A492" s="78">
        <v>489</v>
      </c>
      <c r="B492" s="173" t="s">
        <v>916</v>
      </c>
      <c r="C492" s="32"/>
      <c r="D492" s="32"/>
      <c r="H492" s="38"/>
      <c r="I492" s="205" t="s">
        <v>75</v>
      </c>
      <c r="J492" s="38"/>
      <c r="K492" s="287" t="s">
        <v>1442</v>
      </c>
      <c r="L492" s="287" t="s">
        <v>1442</v>
      </c>
      <c r="M492" s="301" t="s">
        <v>1401</v>
      </c>
      <c r="O492" s="212">
        <v>42705</v>
      </c>
      <c r="P492" s="177" t="s">
        <v>967</v>
      </c>
      <c r="R492" s="189">
        <v>201040</v>
      </c>
      <c r="S492" s="177" t="s">
        <v>491</v>
      </c>
      <c r="U492" s="232" t="s">
        <v>24</v>
      </c>
      <c r="AD492" s="38" t="s">
        <v>275</v>
      </c>
      <c r="AU492" s="177" t="s">
        <v>639</v>
      </c>
    </row>
    <row r="493" spans="1:47" ht="39" x14ac:dyDescent="0.35">
      <c r="A493" s="39">
        <v>490</v>
      </c>
      <c r="B493" s="173" t="s">
        <v>917</v>
      </c>
      <c r="C493" s="32"/>
      <c r="D493" s="32"/>
      <c r="H493" s="38"/>
      <c r="I493" s="205" t="s">
        <v>540</v>
      </c>
      <c r="J493" s="38"/>
      <c r="K493" s="287" t="s">
        <v>1442</v>
      </c>
      <c r="L493" s="287" t="s">
        <v>1442</v>
      </c>
      <c r="M493" s="301" t="s">
        <v>1402</v>
      </c>
      <c r="O493" s="177"/>
      <c r="P493" s="177"/>
      <c r="R493" s="189">
        <v>199868</v>
      </c>
      <c r="S493" s="177" t="s">
        <v>491</v>
      </c>
      <c r="U493" s="232" t="s">
        <v>24</v>
      </c>
      <c r="AD493" s="38" t="s">
        <v>275</v>
      </c>
      <c r="AU493" s="177" t="s">
        <v>639</v>
      </c>
    </row>
    <row r="494" spans="1:47" ht="39" x14ac:dyDescent="0.35">
      <c r="A494" s="78">
        <v>491</v>
      </c>
      <c r="B494" s="173" t="s">
        <v>918</v>
      </c>
      <c r="C494" s="32"/>
      <c r="D494" s="32"/>
      <c r="H494" s="38"/>
      <c r="I494" s="205" t="s">
        <v>540</v>
      </c>
      <c r="J494" s="38"/>
      <c r="K494" s="287" t="s">
        <v>1442</v>
      </c>
      <c r="L494" s="287" t="s">
        <v>1442</v>
      </c>
      <c r="M494" t="s">
        <v>1403</v>
      </c>
      <c r="O494" s="212">
        <v>42705</v>
      </c>
      <c r="P494" s="177" t="s">
        <v>967</v>
      </c>
      <c r="R494" s="188">
        <v>174330.6</v>
      </c>
      <c r="S494" s="177" t="s">
        <v>491</v>
      </c>
      <c r="U494" s="232" t="s">
        <v>24</v>
      </c>
      <c r="AD494" s="38" t="s">
        <v>275</v>
      </c>
      <c r="AU494" s="177" t="s">
        <v>639</v>
      </c>
    </row>
    <row r="495" spans="1:47" ht="39" x14ac:dyDescent="0.35">
      <c r="A495" s="78">
        <v>492</v>
      </c>
      <c r="B495" s="173" t="s">
        <v>919</v>
      </c>
      <c r="C495" s="32"/>
      <c r="D495" s="32"/>
      <c r="H495" s="38"/>
      <c r="I495" s="205" t="s">
        <v>153</v>
      </c>
      <c r="J495" s="38"/>
      <c r="K495" s="287" t="s">
        <v>1442</v>
      </c>
      <c r="L495" s="287" t="s">
        <v>1442</v>
      </c>
      <c r="M495" t="s">
        <v>1404</v>
      </c>
      <c r="O495" s="177" t="s">
        <v>973</v>
      </c>
      <c r="P495" s="177" t="s">
        <v>966</v>
      </c>
      <c r="R495" s="189">
        <v>199868</v>
      </c>
      <c r="S495" s="177" t="s">
        <v>491</v>
      </c>
      <c r="U495" s="232" t="s">
        <v>24</v>
      </c>
      <c r="AD495" s="38" t="s">
        <v>275</v>
      </c>
      <c r="AU495" s="177" t="s">
        <v>639</v>
      </c>
    </row>
    <row r="496" spans="1:47" ht="39" x14ac:dyDescent="0.35">
      <c r="A496" s="39">
        <v>493</v>
      </c>
      <c r="B496" s="173" t="s">
        <v>920</v>
      </c>
      <c r="C496" s="32"/>
      <c r="D496" s="32"/>
      <c r="H496" s="38"/>
      <c r="I496" s="205" t="s">
        <v>534</v>
      </c>
      <c r="J496" s="38"/>
      <c r="K496" s="287" t="s">
        <v>1442</v>
      </c>
      <c r="L496" s="287" t="s">
        <v>1442</v>
      </c>
      <c r="M496" s="301" t="s">
        <v>1405</v>
      </c>
      <c r="O496" s="177" t="s">
        <v>964</v>
      </c>
      <c r="P496" s="212">
        <v>42465</v>
      </c>
      <c r="R496" s="189">
        <v>174754</v>
      </c>
      <c r="S496" s="189">
        <v>174754</v>
      </c>
      <c r="U496" s="232" t="s">
        <v>24</v>
      </c>
      <c r="AD496" s="38" t="s">
        <v>275</v>
      </c>
      <c r="AU496" s="177" t="s">
        <v>639</v>
      </c>
    </row>
    <row r="497" spans="1:47" ht="39" x14ac:dyDescent="0.35">
      <c r="A497" s="78">
        <v>494</v>
      </c>
      <c r="B497" s="173" t="s">
        <v>921</v>
      </c>
      <c r="C497" s="32"/>
      <c r="D497" s="32"/>
      <c r="H497" s="38"/>
      <c r="I497" s="205" t="s">
        <v>151</v>
      </c>
      <c r="J497" s="38"/>
      <c r="K497" s="287" t="s">
        <v>1442</v>
      </c>
      <c r="L497" s="287" t="s">
        <v>1442</v>
      </c>
      <c r="M497" s="301" t="s">
        <v>1406</v>
      </c>
      <c r="O497" s="177" t="s">
        <v>974</v>
      </c>
      <c r="P497" s="212">
        <v>42434</v>
      </c>
      <c r="R497" s="189">
        <v>179336</v>
      </c>
      <c r="S497" s="189">
        <v>179336</v>
      </c>
      <c r="U497" s="232" t="s">
        <v>24</v>
      </c>
      <c r="AD497" s="38" t="s">
        <v>275</v>
      </c>
      <c r="AU497" s="177" t="s">
        <v>639</v>
      </c>
    </row>
    <row r="498" spans="1:47" ht="39" x14ac:dyDescent="0.35">
      <c r="A498" s="78">
        <v>495</v>
      </c>
      <c r="B498" s="173" t="s">
        <v>922</v>
      </c>
      <c r="C498" s="32"/>
      <c r="D498" s="32"/>
      <c r="H498" s="38"/>
      <c r="I498" s="205" t="s">
        <v>533</v>
      </c>
      <c r="J498" s="38"/>
      <c r="K498" s="287" t="s">
        <v>1442</v>
      </c>
      <c r="L498" s="287" t="s">
        <v>1442</v>
      </c>
      <c r="M498" t="s">
        <v>1407</v>
      </c>
      <c r="O498" s="177" t="s">
        <v>964</v>
      </c>
      <c r="P498" s="212">
        <v>42465</v>
      </c>
      <c r="R498" s="188">
        <v>185778.6</v>
      </c>
      <c r="S498" s="177" t="s">
        <v>491</v>
      </c>
      <c r="U498" s="232" t="s">
        <v>24</v>
      </c>
      <c r="AD498" s="38" t="s">
        <v>275</v>
      </c>
      <c r="AU498" s="177" t="s">
        <v>639</v>
      </c>
    </row>
    <row r="499" spans="1:47" ht="39" x14ac:dyDescent="0.35">
      <c r="A499" s="39">
        <v>496</v>
      </c>
      <c r="B499" s="173" t="s">
        <v>923</v>
      </c>
      <c r="C499" s="32"/>
      <c r="D499" s="32"/>
      <c r="H499" s="38"/>
      <c r="I499" s="205" t="s">
        <v>533</v>
      </c>
      <c r="J499" s="38"/>
      <c r="K499" s="287" t="s">
        <v>1442</v>
      </c>
      <c r="L499" s="287" t="s">
        <v>1442</v>
      </c>
      <c r="M499" s="301" t="s">
        <v>1408</v>
      </c>
      <c r="O499" s="177"/>
      <c r="P499" s="177"/>
      <c r="R499" s="188">
        <v>186051.7</v>
      </c>
      <c r="S499" s="177" t="s">
        <v>491</v>
      </c>
      <c r="U499" s="232" t="s">
        <v>24</v>
      </c>
      <c r="AD499" s="38" t="s">
        <v>275</v>
      </c>
      <c r="AU499" s="177" t="s">
        <v>639</v>
      </c>
    </row>
    <row r="500" spans="1:47" ht="39" x14ac:dyDescent="0.35">
      <c r="A500" s="78">
        <v>497</v>
      </c>
      <c r="B500" s="173" t="s">
        <v>924</v>
      </c>
      <c r="C500" s="32"/>
      <c r="D500" s="32"/>
      <c r="H500" s="38"/>
      <c r="I500" s="205" t="s">
        <v>152</v>
      </c>
      <c r="J500" s="38"/>
      <c r="K500" s="287" t="s">
        <v>1442</v>
      </c>
      <c r="L500" s="287" t="s">
        <v>1442</v>
      </c>
      <c r="M500" s="301" t="s">
        <v>1409</v>
      </c>
      <c r="O500" s="177" t="s">
        <v>975</v>
      </c>
      <c r="P500" s="177" t="s">
        <v>976</v>
      </c>
      <c r="R500" s="189">
        <v>178524</v>
      </c>
      <c r="S500" s="189">
        <v>178524</v>
      </c>
      <c r="U500" s="232" t="s">
        <v>24</v>
      </c>
      <c r="AD500" s="38" t="s">
        <v>275</v>
      </c>
      <c r="AU500" s="177" t="s">
        <v>639</v>
      </c>
    </row>
    <row r="501" spans="1:47" ht="26" x14ac:dyDescent="0.35">
      <c r="A501" s="78">
        <v>498</v>
      </c>
      <c r="B501" s="173" t="s">
        <v>925</v>
      </c>
      <c r="C501" s="32"/>
      <c r="D501" s="32"/>
      <c r="H501" s="38"/>
      <c r="I501" s="205" t="s">
        <v>152</v>
      </c>
      <c r="J501" s="38"/>
      <c r="K501" s="287" t="s">
        <v>1442</v>
      </c>
      <c r="L501" s="287" t="s">
        <v>1442</v>
      </c>
      <c r="M501" s="301" t="s">
        <v>1410</v>
      </c>
      <c r="O501" s="212">
        <v>42708</v>
      </c>
      <c r="P501" s="177" t="s">
        <v>178</v>
      </c>
      <c r="R501" s="188">
        <v>187061.6</v>
      </c>
      <c r="S501" s="177" t="s">
        <v>491</v>
      </c>
      <c r="U501" s="232" t="s">
        <v>24</v>
      </c>
      <c r="AD501" s="38" t="s">
        <v>275</v>
      </c>
      <c r="AU501" s="177" t="s">
        <v>639</v>
      </c>
    </row>
    <row r="502" spans="1:47" ht="39" x14ac:dyDescent="0.35">
      <c r="A502" s="39">
        <v>499</v>
      </c>
      <c r="B502" s="173" t="s">
        <v>926</v>
      </c>
      <c r="C502" s="32"/>
      <c r="D502" s="32"/>
      <c r="H502" s="38"/>
      <c r="I502" s="205" t="s">
        <v>538</v>
      </c>
      <c r="J502" s="38"/>
      <c r="K502" s="287" t="s">
        <v>1442</v>
      </c>
      <c r="L502" s="287" t="s">
        <v>1442</v>
      </c>
      <c r="M502" s="301" t="s">
        <v>1411</v>
      </c>
      <c r="O502" s="212">
        <v>42708</v>
      </c>
      <c r="P502" s="177" t="s">
        <v>178</v>
      </c>
      <c r="R502" s="189">
        <v>199647</v>
      </c>
      <c r="S502" s="177" t="s">
        <v>491</v>
      </c>
      <c r="U502" s="232" t="s">
        <v>24</v>
      </c>
      <c r="AD502" s="38" t="s">
        <v>275</v>
      </c>
      <c r="AU502" s="177" t="s">
        <v>639</v>
      </c>
    </row>
    <row r="503" spans="1:47" ht="39" x14ac:dyDescent="0.35">
      <c r="A503" s="78">
        <v>500</v>
      </c>
      <c r="B503" s="173" t="s">
        <v>927</v>
      </c>
      <c r="C503" s="32"/>
      <c r="D503" s="32"/>
      <c r="H503" s="38"/>
      <c r="I503" s="205" t="s">
        <v>299</v>
      </c>
      <c r="J503" s="38"/>
      <c r="K503" s="287" t="s">
        <v>1442</v>
      </c>
      <c r="L503" s="287" t="s">
        <v>1442</v>
      </c>
      <c r="M503" s="301" t="s">
        <v>1412</v>
      </c>
      <c r="O503" s="177" t="s">
        <v>887</v>
      </c>
      <c r="P503" s="212">
        <v>42405</v>
      </c>
      <c r="R503" s="188">
        <v>190672</v>
      </c>
      <c r="S503" s="189">
        <v>190762</v>
      </c>
      <c r="U503" s="232" t="s">
        <v>24</v>
      </c>
      <c r="AD503" s="38" t="s">
        <v>275</v>
      </c>
      <c r="AU503" s="177" t="s">
        <v>639</v>
      </c>
    </row>
    <row r="504" spans="1:47" ht="39" x14ac:dyDescent="0.35">
      <c r="A504" s="78">
        <v>501</v>
      </c>
      <c r="B504" s="173" t="s">
        <v>928</v>
      </c>
      <c r="C504" s="32"/>
      <c r="D504" s="32"/>
      <c r="H504" s="38"/>
      <c r="I504" s="205" t="s">
        <v>76</v>
      </c>
      <c r="J504" s="38"/>
      <c r="K504" s="287" t="s">
        <v>1442</v>
      </c>
      <c r="L504" s="287" t="s">
        <v>1442</v>
      </c>
      <c r="M504" s="301" t="s">
        <v>1413</v>
      </c>
      <c r="O504" s="177" t="s">
        <v>974</v>
      </c>
      <c r="P504" s="212">
        <v>42434</v>
      </c>
      <c r="R504" s="188">
        <v>199000.6</v>
      </c>
      <c r="S504" s="177" t="s">
        <v>491</v>
      </c>
      <c r="U504" s="232" t="s">
        <v>24</v>
      </c>
      <c r="AD504" s="38" t="s">
        <v>275</v>
      </c>
      <c r="AU504" s="177" t="s">
        <v>639</v>
      </c>
    </row>
    <row r="505" spans="1:47" ht="52" x14ac:dyDescent="0.35">
      <c r="A505" s="39">
        <v>502</v>
      </c>
      <c r="B505" s="173" t="s">
        <v>929</v>
      </c>
      <c r="C505" s="32"/>
      <c r="D505" s="32"/>
      <c r="H505" s="38"/>
      <c r="I505" s="205" t="s">
        <v>76</v>
      </c>
      <c r="J505" s="38"/>
      <c r="K505" s="287" t="s">
        <v>1442</v>
      </c>
      <c r="L505" s="287" t="s">
        <v>1442</v>
      </c>
      <c r="M505" s="301" t="s">
        <v>1414</v>
      </c>
      <c r="O505" s="177" t="s">
        <v>887</v>
      </c>
      <c r="P505" s="212">
        <v>42405</v>
      </c>
      <c r="R505" s="188">
        <v>194938</v>
      </c>
      <c r="S505" s="177" t="s">
        <v>491</v>
      </c>
      <c r="U505" s="232" t="s">
        <v>24</v>
      </c>
      <c r="AD505" s="38" t="s">
        <v>275</v>
      </c>
      <c r="AU505" s="177" t="s">
        <v>639</v>
      </c>
    </row>
    <row r="506" spans="1:47" ht="39" x14ac:dyDescent="0.35">
      <c r="A506" s="78">
        <v>503</v>
      </c>
      <c r="B506" s="173" t="s">
        <v>930</v>
      </c>
      <c r="C506" s="32"/>
      <c r="D506" s="32"/>
      <c r="H506" s="38"/>
      <c r="I506" s="205" t="s">
        <v>155</v>
      </c>
      <c r="J506" s="38"/>
      <c r="K506" s="287" t="s">
        <v>1442</v>
      </c>
      <c r="L506" s="287" t="s">
        <v>1442</v>
      </c>
      <c r="M506" s="301" t="s">
        <v>1415</v>
      </c>
      <c r="O506" s="177" t="s">
        <v>964</v>
      </c>
      <c r="P506" s="212">
        <v>42465</v>
      </c>
      <c r="R506" s="188">
        <v>182366</v>
      </c>
      <c r="S506" s="177" t="s">
        <v>491</v>
      </c>
      <c r="U506" s="232" t="s">
        <v>24</v>
      </c>
      <c r="AD506" s="38" t="s">
        <v>275</v>
      </c>
      <c r="AU506" s="177" t="s">
        <v>639</v>
      </c>
    </row>
    <row r="507" spans="1:47" ht="39" x14ac:dyDescent="0.35">
      <c r="A507" s="78">
        <v>504</v>
      </c>
      <c r="B507" s="173" t="s">
        <v>931</v>
      </c>
      <c r="C507" s="32"/>
      <c r="D507" s="32"/>
      <c r="H507" s="38"/>
      <c r="I507" s="205" t="s">
        <v>155</v>
      </c>
      <c r="J507" s="38"/>
      <c r="K507" s="287" t="s">
        <v>1442</v>
      </c>
      <c r="L507" s="287" t="s">
        <v>1442</v>
      </c>
      <c r="M507" s="301" t="s">
        <v>1416</v>
      </c>
      <c r="O507" s="212">
        <v>42708</v>
      </c>
      <c r="P507" s="177" t="s">
        <v>178</v>
      </c>
      <c r="R507" s="189">
        <v>189787</v>
      </c>
      <c r="S507" s="177" t="s">
        <v>491</v>
      </c>
      <c r="U507" s="232" t="s">
        <v>24</v>
      </c>
      <c r="AD507" s="38" t="s">
        <v>275</v>
      </c>
      <c r="AU507" s="177" t="s">
        <v>639</v>
      </c>
    </row>
    <row r="508" spans="1:47" ht="39" x14ac:dyDescent="0.35">
      <c r="A508" s="39">
        <v>505</v>
      </c>
      <c r="B508" s="173" t="s">
        <v>932</v>
      </c>
      <c r="C508" s="32"/>
      <c r="D508" s="32"/>
      <c r="H508" s="38"/>
      <c r="I508" s="205" t="s">
        <v>539</v>
      </c>
      <c r="J508" s="38"/>
      <c r="K508" s="287" t="s">
        <v>1442</v>
      </c>
      <c r="L508" s="287" t="s">
        <v>1442</v>
      </c>
      <c r="M508" s="301" t="s">
        <v>1417</v>
      </c>
      <c r="O508" s="177" t="s">
        <v>887</v>
      </c>
      <c r="P508" s="212">
        <v>42405</v>
      </c>
      <c r="R508" s="189">
        <v>191458</v>
      </c>
      <c r="S508" s="177" t="s">
        <v>491</v>
      </c>
      <c r="U508" s="232" t="s">
        <v>24</v>
      </c>
      <c r="AD508" s="38" t="s">
        <v>275</v>
      </c>
      <c r="AU508" s="177" t="s">
        <v>639</v>
      </c>
    </row>
    <row r="509" spans="1:47" ht="39" x14ac:dyDescent="0.35">
      <c r="A509" s="78">
        <v>506</v>
      </c>
      <c r="B509" s="173" t="s">
        <v>933</v>
      </c>
      <c r="C509" s="32"/>
      <c r="D509" s="32"/>
      <c r="H509" s="38"/>
      <c r="I509" s="205" t="s">
        <v>74</v>
      </c>
      <c r="J509" s="38"/>
      <c r="K509" s="287" t="s">
        <v>1442</v>
      </c>
      <c r="L509" s="287" t="s">
        <v>1442</v>
      </c>
      <c r="M509" s="301" t="s">
        <v>1418</v>
      </c>
      <c r="O509" s="177" t="s">
        <v>964</v>
      </c>
      <c r="P509" s="212">
        <v>42465</v>
      </c>
      <c r="R509" s="189">
        <v>173362</v>
      </c>
      <c r="S509" s="177" t="s">
        <v>491</v>
      </c>
      <c r="U509" s="232" t="s">
        <v>24</v>
      </c>
      <c r="AD509" s="38" t="s">
        <v>275</v>
      </c>
      <c r="AU509" s="177" t="s">
        <v>639</v>
      </c>
    </row>
    <row r="510" spans="1:47" ht="39" x14ac:dyDescent="0.35">
      <c r="A510" s="78">
        <v>507</v>
      </c>
      <c r="B510" s="173" t="s">
        <v>934</v>
      </c>
      <c r="C510" s="32"/>
      <c r="D510" s="32"/>
      <c r="H510" s="38"/>
      <c r="I510" s="205" t="s">
        <v>79</v>
      </c>
      <c r="J510" s="38"/>
      <c r="K510" s="287" t="s">
        <v>1442</v>
      </c>
      <c r="L510" s="287" t="s">
        <v>1442</v>
      </c>
      <c r="M510" s="301" t="s">
        <v>1419</v>
      </c>
      <c r="O510" s="177" t="s">
        <v>887</v>
      </c>
      <c r="P510" s="212">
        <v>42405</v>
      </c>
      <c r="R510" s="188">
        <v>192850</v>
      </c>
      <c r="S510" s="177" t="s">
        <v>491</v>
      </c>
      <c r="U510" s="232" t="s">
        <v>24</v>
      </c>
      <c r="AD510" s="38" t="s">
        <v>275</v>
      </c>
      <c r="AU510" s="177" t="s">
        <v>639</v>
      </c>
    </row>
    <row r="511" spans="1:47" ht="39" x14ac:dyDescent="0.35">
      <c r="A511" s="39">
        <v>508</v>
      </c>
      <c r="B511" s="173" t="s">
        <v>935</v>
      </c>
      <c r="C511" s="32"/>
      <c r="D511" s="32"/>
      <c r="H511" s="38"/>
      <c r="I511" s="205" t="s">
        <v>79</v>
      </c>
      <c r="J511" s="38"/>
      <c r="K511" s="287" t="s">
        <v>1442</v>
      </c>
      <c r="L511" s="287" t="s">
        <v>1442</v>
      </c>
      <c r="M511" s="301" t="s">
        <v>1420</v>
      </c>
      <c r="O511" s="177"/>
      <c r="P511" s="177"/>
      <c r="R511" s="188">
        <v>189787.6</v>
      </c>
      <c r="S511" s="177" t="s">
        <v>491</v>
      </c>
      <c r="U511" s="232" t="s">
        <v>24</v>
      </c>
      <c r="AD511" s="38" t="s">
        <v>275</v>
      </c>
      <c r="AU511" s="177" t="s">
        <v>639</v>
      </c>
    </row>
    <row r="512" spans="1:47" ht="39" x14ac:dyDescent="0.35">
      <c r="A512" s="78">
        <v>509</v>
      </c>
      <c r="B512" s="173" t="s">
        <v>936</v>
      </c>
      <c r="C512" s="32"/>
      <c r="D512" s="32"/>
      <c r="H512" s="38"/>
      <c r="I512" s="205" t="s">
        <v>150</v>
      </c>
      <c r="J512" s="38"/>
      <c r="K512" s="287" t="s">
        <v>1442</v>
      </c>
      <c r="L512" s="287" t="s">
        <v>1442</v>
      </c>
      <c r="M512" s="301" t="s">
        <v>1409</v>
      </c>
      <c r="O512" s="177" t="s">
        <v>964</v>
      </c>
      <c r="P512" s="212">
        <v>42465</v>
      </c>
      <c r="R512" s="189">
        <v>181366</v>
      </c>
      <c r="S512" s="189">
        <v>181366</v>
      </c>
      <c r="U512" s="232" t="s">
        <v>24</v>
      </c>
      <c r="AD512" s="38" t="s">
        <v>275</v>
      </c>
      <c r="AU512" s="177" t="s">
        <v>639</v>
      </c>
    </row>
    <row r="513" spans="1:47" ht="39" x14ac:dyDescent="0.35">
      <c r="A513" s="78">
        <v>510</v>
      </c>
      <c r="B513" s="173" t="s">
        <v>937</v>
      </c>
      <c r="C513" s="32"/>
      <c r="D513" s="32"/>
      <c r="H513" s="38"/>
      <c r="I513" s="205" t="s">
        <v>536</v>
      </c>
      <c r="J513" s="38"/>
      <c r="K513" s="287" t="s">
        <v>1442</v>
      </c>
      <c r="L513" s="287" t="s">
        <v>1442</v>
      </c>
      <c r="M513" s="301" t="s">
        <v>1421</v>
      </c>
      <c r="O513" s="177" t="s">
        <v>887</v>
      </c>
      <c r="P513" s="212">
        <v>42405</v>
      </c>
      <c r="R513" s="189">
        <v>194938</v>
      </c>
      <c r="S513" s="177" t="s">
        <v>491</v>
      </c>
      <c r="U513" s="232" t="s">
        <v>24</v>
      </c>
      <c r="AD513" s="38" t="s">
        <v>275</v>
      </c>
      <c r="AU513" s="177" t="s">
        <v>639</v>
      </c>
    </row>
    <row r="514" spans="1:47" ht="39" x14ac:dyDescent="0.35">
      <c r="A514" s="39">
        <v>511</v>
      </c>
      <c r="B514" s="173" t="s">
        <v>938</v>
      </c>
      <c r="C514" s="32"/>
      <c r="D514" s="32"/>
      <c r="H514" s="38"/>
      <c r="I514" s="205" t="s">
        <v>75</v>
      </c>
      <c r="J514" s="38"/>
      <c r="K514" s="287" t="s">
        <v>1442</v>
      </c>
      <c r="L514" s="287" t="s">
        <v>1442</v>
      </c>
      <c r="M514" s="301" t="s">
        <v>1422</v>
      </c>
      <c r="O514" s="177" t="s">
        <v>977</v>
      </c>
      <c r="P514" s="212">
        <v>42434</v>
      </c>
      <c r="R514" s="189">
        <v>198603</v>
      </c>
      <c r="S514" s="189">
        <v>198603</v>
      </c>
      <c r="U514" s="232" t="s">
        <v>24</v>
      </c>
      <c r="AD514" s="38" t="s">
        <v>275</v>
      </c>
      <c r="AU514" s="177" t="s">
        <v>639</v>
      </c>
    </row>
    <row r="515" spans="1:47" ht="52" x14ac:dyDescent="0.35">
      <c r="A515" s="78">
        <v>512</v>
      </c>
      <c r="B515" s="173" t="s">
        <v>939</v>
      </c>
      <c r="C515" s="32"/>
      <c r="D515" s="32"/>
      <c r="H515" s="38"/>
      <c r="I515" s="205" t="s">
        <v>540</v>
      </c>
      <c r="J515" s="38"/>
      <c r="K515" s="287" t="s">
        <v>1442</v>
      </c>
      <c r="L515" s="287" t="s">
        <v>1442</v>
      </c>
      <c r="M515" s="301" t="s">
        <v>1423</v>
      </c>
      <c r="O515" s="177" t="s">
        <v>964</v>
      </c>
      <c r="P515" s="212">
        <v>42465</v>
      </c>
      <c r="R515" s="189">
        <v>180000</v>
      </c>
      <c r="S515" s="189">
        <v>180000</v>
      </c>
      <c r="U515" s="232" t="s">
        <v>24</v>
      </c>
      <c r="AD515" s="38" t="s">
        <v>275</v>
      </c>
      <c r="AU515" s="177" t="s">
        <v>639</v>
      </c>
    </row>
    <row r="516" spans="1:47" ht="39" x14ac:dyDescent="0.35">
      <c r="A516" s="78">
        <v>513</v>
      </c>
      <c r="B516" s="173" t="s">
        <v>940</v>
      </c>
      <c r="C516" s="32"/>
      <c r="D516" s="32"/>
      <c r="H516" s="38"/>
      <c r="I516" s="205" t="s">
        <v>153</v>
      </c>
      <c r="J516" s="38"/>
      <c r="K516" s="287" t="s">
        <v>1442</v>
      </c>
      <c r="L516" s="287" t="s">
        <v>1442</v>
      </c>
      <c r="M516" s="301" t="s">
        <v>1424</v>
      </c>
      <c r="O516" s="177" t="s">
        <v>887</v>
      </c>
      <c r="P516" s="212">
        <v>42405</v>
      </c>
      <c r="R516" s="189">
        <v>195402</v>
      </c>
      <c r="S516" s="189">
        <v>195402</v>
      </c>
      <c r="U516" s="232" t="s">
        <v>24</v>
      </c>
      <c r="AD516" s="38" t="s">
        <v>275</v>
      </c>
      <c r="AU516" s="177" t="s">
        <v>639</v>
      </c>
    </row>
    <row r="517" spans="1:47" ht="26" x14ac:dyDescent="0.35">
      <c r="A517" s="39">
        <v>514</v>
      </c>
      <c r="B517" s="173" t="s">
        <v>941</v>
      </c>
      <c r="C517" s="32"/>
      <c r="D517" s="32"/>
      <c r="H517" s="38"/>
      <c r="I517" s="205"/>
      <c r="J517" s="38"/>
      <c r="K517" s="287" t="s">
        <v>1442</v>
      </c>
      <c r="L517" s="287" t="s">
        <v>1442</v>
      </c>
      <c r="M517" s="301" t="s">
        <v>1425</v>
      </c>
      <c r="O517" s="177"/>
      <c r="P517" s="177"/>
      <c r="R517" s="189">
        <v>2500000</v>
      </c>
      <c r="S517" s="189">
        <v>2500000</v>
      </c>
      <c r="U517" s="232" t="s">
        <v>24</v>
      </c>
      <c r="AD517" s="38" t="s">
        <v>275</v>
      </c>
      <c r="AU517" s="177" t="s">
        <v>639</v>
      </c>
    </row>
    <row r="518" spans="1:47" ht="39" x14ac:dyDescent="0.35">
      <c r="A518" s="78">
        <v>515</v>
      </c>
      <c r="B518" s="173" t="s">
        <v>942</v>
      </c>
      <c r="C518" s="32"/>
      <c r="D518" s="32"/>
      <c r="H518" s="38"/>
      <c r="I518" s="207" t="s">
        <v>72</v>
      </c>
      <c r="J518" s="38"/>
      <c r="K518" s="287" t="s">
        <v>1442</v>
      </c>
      <c r="L518" s="287" t="s">
        <v>1442</v>
      </c>
      <c r="M518" s="301" t="s">
        <v>1426</v>
      </c>
      <c r="O518" s="212" t="s">
        <v>978</v>
      </c>
      <c r="P518" s="177" t="s">
        <v>979</v>
      </c>
      <c r="R518" s="189">
        <v>4515300</v>
      </c>
      <c r="S518" s="177" t="s">
        <v>491</v>
      </c>
      <c r="U518" s="232" t="s">
        <v>24</v>
      </c>
      <c r="AD518" s="38" t="s">
        <v>275</v>
      </c>
      <c r="AU518" s="177" t="s">
        <v>639</v>
      </c>
    </row>
    <row r="519" spans="1:47" ht="39" x14ac:dyDescent="0.35">
      <c r="A519" s="78">
        <v>516</v>
      </c>
      <c r="B519" s="173" t="s">
        <v>943</v>
      </c>
      <c r="C519" s="32"/>
      <c r="D519" s="32"/>
      <c r="H519" s="38"/>
      <c r="I519" s="207" t="s">
        <v>72</v>
      </c>
      <c r="J519" s="38"/>
      <c r="K519" s="287" t="s">
        <v>1442</v>
      </c>
      <c r="L519" s="287" t="s">
        <v>1442</v>
      </c>
      <c r="M519" s="301" t="s">
        <v>1427</v>
      </c>
      <c r="O519" s="212">
        <v>42618</v>
      </c>
      <c r="P519" s="212">
        <v>42499</v>
      </c>
      <c r="R519" s="188">
        <v>15400308.48</v>
      </c>
      <c r="S519" s="188">
        <v>8913486.3900000006</v>
      </c>
      <c r="U519" s="232" t="s">
        <v>24</v>
      </c>
      <c r="AD519" s="38" t="s">
        <v>275</v>
      </c>
      <c r="AU519" s="177" t="s">
        <v>639</v>
      </c>
    </row>
    <row r="520" spans="1:47" ht="52" x14ac:dyDescent="0.35">
      <c r="A520" s="39">
        <v>517</v>
      </c>
      <c r="B520" s="173" t="s">
        <v>944</v>
      </c>
      <c r="C520" s="32"/>
      <c r="D520" s="32"/>
      <c r="H520" s="38"/>
      <c r="I520" s="207" t="s">
        <v>72</v>
      </c>
      <c r="J520" s="38"/>
      <c r="K520" s="287" t="s">
        <v>1442</v>
      </c>
      <c r="L520" s="287" t="s">
        <v>1442</v>
      </c>
      <c r="M520" s="301" t="s">
        <v>1428</v>
      </c>
      <c r="O520" s="212">
        <v>42618</v>
      </c>
      <c r="P520" s="177" t="s">
        <v>980</v>
      </c>
      <c r="R520" s="188">
        <v>1433866.72</v>
      </c>
      <c r="S520" s="188">
        <v>1433866.72</v>
      </c>
      <c r="U520" s="232" t="s">
        <v>24</v>
      </c>
      <c r="AD520" s="38" t="s">
        <v>275</v>
      </c>
      <c r="AU520" s="177" t="s">
        <v>639</v>
      </c>
    </row>
    <row r="521" spans="1:47" ht="52" x14ac:dyDescent="0.35">
      <c r="A521" s="78">
        <v>518</v>
      </c>
      <c r="B521" s="173" t="s">
        <v>945</v>
      </c>
      <c r="C521" s="32"/>
      <c r="D521" s="32"/>
      <c r="H521" s="38"/>
      <c r="I521" s="207"/>
      <c r="J521" s="38"/>
      <c r="K521" s="287" t="s">
        <v>1442</v>
      </c>
      <c r="L521" s="287" t="s">
        <v>1442</v>
      </c>
      <c r="M521" s="301" t="s">
        <v>1429</v>
      </c>
      <c r="O521" s="177"/>
      <c r="P521" s="177"/>
      <c r="R521" s="188">
        <v>779206.8</v>
      </c>
      <c r="S521" s="177" t="s">
        <v>491</v>
      </c>
      <c r="U521" s="232" t="s">
        <v>24</v>
      </c>
      <c r="AD521" s="38" t="s">
        <v>275</v>
      </c>
      <c r="AU521" s="177" t="s">
        <v>639</v>
      </c>
    </row>
    <row r="522" spans="1:47" ht="52" x14ac:dyDescent="0.35">
      <c r="A522" s="78">
        <v>519</v>
      </c>
      <c r="B522" s="173" t="s">
        <v>946</v>
      </c>
      <c r="C522" s="32"/>
      <c r="D522" s="32"/>
      <c r="H522" s="38"/>
      <c r="I522" s="207"/>
      <c r="J522" s="38"/>
      <c r="K522" s="287" t="s">
        <v>1442</v>
      </c>
      <c r="L522" s="287" t="s">
        <v>1442</v>
      </c>
      <c r="M522" s="301" t="s">
        <v>1430</v>
      </c>
      <c r="O522" s="177"/>
      <c r="P522" s="177"/>
      <c r="R522" s="188">
        <v>799265.69</v>
      </c>
      <c r="S522" s="177" t="s">
        <v>491</v>
      </c>
      <c r="U522" s="232" t="s">
        <v>24</v>
      </c>
      <c r="AD522" s="38" t="s">
        <v>275</v>
      </c>
      <c r="AU522" s="177" t="s">
        <v>639</v>
      </c>
    </row>
    <row r="523" spans="1:47" ht="52" x14ac:dyDescent="0.35">
      <c r="A523" s="39">
        <v>520</v>
      </c>
      <c r="B523" s="173" t="s">
        <v>947</v>
      </c>
      <c r="C523" s="32"/>
      <c r="D523" s="32"/>
      <c r="H523" s="38"/>
      <c r="I523" s="207"/>
      <c r="J523" s="38"/>
      <c r="K523" s="287" t="s">
        <v>1442</v>
      </c>
      <c r="L523" s="287" t="s">
        <v>1442</v>
      </c>
      <c r="M523" s="301" t="s">
        <v>1431</v>
      </c>
      <c r="O523" s="177"/>
      <c r="P523" s="177"/>
      <c r="R523" s="188">
        <v>785631.81</v>
      </c>
      <c r="S523" s="177" t="s">
        <v>491</v>
      </c>
      <c r="U523" s="232" t="s">
        <v>24</v>
      </c>
      <c r="AD523" s="38" t="s">
        <v>275</v>
      </c>
      <c r="AU523" s="177" t="s">
        <v>639</v>
      </c>
    </row>
    <row r="524" spans="1:47" ht="52" x14ac:dyDescent="0.35">
      <c r="A524" s="78">
        <v>521</v>
      </c>
      <c r="B524" s="173" t="s">
        <v>948</v>
      </c>
      <c r="C524" s="32"/>
      <c r="D524" s="32"/>
      <c r="H524" s="38"/>
      <c r="I524" s="207"/>
      <c r="J524" s="38"/>
      <c r="K524" s="287" t="s">
        <v>1442</v>
      </c>
      <c r="L524" s="287" t="s">
        <v>1442</v>
      </c>
      <c r="M524" s="301" t="s">
        <v>1432</v>
      </c>
      <c r="O524" s="177"/>
      <c r="P524" s="177"/>
      <c r="R524" s="188">
        <v>723601.04</v>
      </c>
      <c r="S524" s="177" t="s">
        <v>491</v>
      </c>
      <c r="U524" s="232" t="s">
        <v>24</v>
      </c>
      <c r="AD524" s="38" t="s">
        <v>275</v>
      </c>
      <c r="AU524" s="177" t="s">
        <v>639</v>
      </c>
    </row>
    <row r="525" spans="1:47" ht="39" x14ac:dyDescent="0.35">
      <c r="A525" s="78">
        <v>522</v>
      </c>
      <c r="B525" s="173" t="s">
        <v>949</v>
      </c>
      <c r="C525" s="32"/>
      <c r="D525" s="32"/>
      <c r="H525" s="38"/>
      <c r="I525" s="205" t="s">
        <v>299</v>
      </c>
      <c r="J525" s="38"/>
      <c r="K525" s="287" t="s">
        <v>1442</v>
      </c>
      <c r="L525" s="287" t="s">
        <v>1442</v>
      </c>
      <c r="M525" s="301" t="s">
        <v>1412</v>
      </c>
      <c r="O525" s="177"/>
      <c r="P525" s="177"/>
      <c r="R525" s="189">
        <v>726390</v>
      </c>
      <c r="S525" s="241" t="s">
        <v>491</v>
      </c>
      <c r="U525" s="232" t="s">
        <v>24</v>
      </c>
      <c r="AD525" s="38" t="s">
        <v>275</v>
      </c>
      <c r="AU525" s="177" t="s">
        <v>639</v>
      </c>
    </row>
    <row r="526" spans="1:47" ht="52" x14ac:dyDescent="0.35">
      <c r="A526" s="39">
        <v>523</v>
      </c>
      <c r="B526" s="173" t="s">
        <v>950</v>
      </c>
      <c r="C526" s="32"/>
      <c r="D526" s="32"/>
      <c r="H526" s="38"/>
      <c r="I526" s="207"/>
      <c r="J526" s="38"/>
      <c r="K526" s="287" t="s">
        <v>1442</v>
      </c>
      <c r="L526" s="287" t="s">
        <v>1442</v>
      </c>
      <c r="M526" s="301" t="s">
        <v>1433</v>
      </c>
      <c r="O526" s="177"/>
      <c r="P526" s="177"/>
      <c r="R526" s="188">
        <v>795423.6</v>
      </c>
      <c r="S526" s="241" t="s">
        <v>491</v>
      </c>
      <c r="U526" s="232" t="s">
        <v>24</v>
      </c>
      <c r="AD526" s="38" t="s">
        <v>275</v>
      </c>
      <c r="AU526" s="177" t="s">
        <v>639</v>
      </c>
    </row>
    <row r="527" spans="1:47" ht="52" x14ac:dyDescent="0.35">
      <c r="A527" s="78">
        <v>524</v>
      </c>
      <c r="B527" s="173" t="s">
        <v>951</v>
      </c>
      <c r="C527" s="32"/>
      <c r="D527" s="32"/>
      <c r="H527" s="38"/>
      <c r="I527" s="207"/>
      <c r="J527" s="38"/>
      <c r="K527" s="287" t="s">
        <v>1442</v>
      </c>
      <c r="L527" s="287" t="s">
        <v>1442</v>
      </c>
      <c r="M527" s="301" t="s">
        <v>1434</v>
      </c>
      <c r="O527" s="177"/>
      <c r="P527" s="177"/>
      <c r="R527" s="189">
        <v>792360</v>
      </c>
      <c r="S527" s="241" t="s">
        <v>491</v>
      </c>
      <c r="U527" s="232" t="s">
        <v>24</v>
      </c>
      <c r="AD527" s="38" t="s">
        <v>275</v>
      </c>
      <c r="AU527" s="177" t="s">
        <v>639</v>
      </c>
    </row>
    <row r="528" spans="1:47" ht="52" x14ac:dyDescent="0.35">
      <c r="A528" s="78">
        <v>525</v>
      </c>
      <c r="B528" s="173" t="s">
        <v>952</v>
      </c>
      <c r="C528" s="32"/>
      <c r="D528" s="32"/>
      <c r="H528" s="38"/>
      <c r="I528" s="207" t="s">
        <v>150</v>
      </c>
      <c r="J528" s="38"/>
      <c r="K528" s="287" t="s">
        <v>1442</v>
      </c>
      <c r="L528" s="287" t="s">
        <v>1442</v>
      </c>
      <c r="M528" s="301" t="s">
        <v>1435</v>
      </c>
      <c r="O528" s="177"/>
      <c r="P528" s="177"/>
      <c r="R528" s="188">
        <v>843099.6</v>
      </c>
      <c r="S528" s="241" t="s">
        <v>491</v>
      </c>
      <c r="U528" s="232" t="s">
        <v>24</v>
      </c>
      <c r="AD528" s="38" t="s">
        <v>275</v>
      </c>
      <c r="AU528" s="177" t="s">
        <v>639</v>
      </c>
    </row>
    <row r="529" spans="1:47" ht="39.5" x14ac:dyDescent="0.35">
      <c r="A529" s="39">
        <v>526</v>
      </c>
      <c r="B529" s="174" t="s">
        <v>953</v>
      </c>
      <c r="C529" s="32"/>
      <c r="D529" s="32"/>
      <c r="H529" s="38"/>
      <c r="I529" s="207" t="s">
        <v>75</v>
      </c>
      <c r="J529" s="38"/>
      <c r="K529" s="287" t="s">
        <v>1442</v>
      </c>
      <c r="L529" s="287" t="s">
        <v>1442</v>
      </c>
      <c r="M529" s="303" t="s">
        <v>1436</v>
      </c>
      <c r="O529" s="212">
        <v>42619</v>
      </c>
      <c r="P529" s="212">
        <v>42468</v>
      </c>
      <c r="R529" s="228">
        <v>2489070</v>
      </c>
      <c r="S529" s="255">
        <v>2310956</v>
      </c>
      <c r="U529" s="232" t="s">
        <v>24</v>
      </c>
      <c r="AD529" s="38" t="s">
        <v>275</v>
      </c>
      <c r="AU529" s="177" t="s">
        <v>639</v>
      </c>
    </row>
    <row r="530" spans="1:47" ht="52.5" x14ac:dyDescent="0.35">
      <c r="A530" s="78">
        <v>527</v>
      </c>
      <c r="B530" s="174" t="s">
        <v>954</v>
      </c>
      <c r="C530" s="32"/>
      <c r="D530" s="32"/>
      <c r="H530" s="38"/>
      <c r="I530" s="207" t="s">
        <v>151</v>
      </c>
      <c r="J530" s="38"/>
      <c r="K530" s="287" t="s">
        <v>1442</v>
      </c>
      <c r="L530" s="287" t="s">
        <v>1442</v>
      </c>
      <c r="M530" s="303" t="s">
        <v>1437</v>
      </c>
      <c r="O530" s="212">
        <v>42619</v>
      </c>
      <c r="P530" s="177" t="s">
        <v>981</v>
      </c>
      <c r="R530" s="228">
        <v>1321770</v>
      </c>
      <c r="S530" s="254">
        <v>1321770</v>
      </c>
      <c r="U530" s="232" t="s">
        <v>24</v>
      </c>
      <c r="AD530" s="38" t="s">
        <v>275</v>
      </c>
      <c r="AU530" s="177" t="s">
        <v>639</v>
      </c>
    </row>
    <row r="531" spans="1:47" ht="87" x14ac:dyDescent="0.35">
      <c r="A531" s="78">
        <v>528</v>
      </c>
      <c r="B531" s="176" t="s">
        <v>1832</v>
      </c>
      <c r="C531" s="32"/>
      <c r="D531" s="32"/>
      <c r="H531" s="38"/>
      <c r="I531" s="207" t="s">
        <v>72</v>
      </c>
      <c r="J531" s="38"/>
      <c r="K531" s="287" t="s">
        <v>1442</v>
      </c>
      <c r="L531" s="287" t="s">
        <v>1442</v>
      </c>
      <c r="M531" t="s">
        <v>1438</v>
      </c>
      <c r="O531" s="177" t="s">
        <v>982</v>
      </c>
      <c r="P531" s="177" t="s">
        <v>983</v>
      </c>
      <c r="R531" s="188">
        <v>12996483.4</v>
      </c>
      <c r="S531" s="177" t="s">
        <v>491</v>
      </c>
      <c r="U531" s="232" t="s">
        <v>24</v>
      </c>
      <c r="AD531" s="38" t="s">
        <v>275</v>
      </c>
      <c r="AU531" s="177" t="s">
        <v>640</v>
      </c>
    </row>
    <row r="532" spans="1:47" ht="87" x14ac:dyDescent="0.35">
      <c r="A532" s="39">
        <v>529</v>
      </c>
      <c r="B532" s="176" t="s">
        <v>1833</v>
      </c>
      <c r="C532" s="32"/>
      <c r="D532" s="32"/>
      <c r="H532" s="38"/>
      <c r="I532" s="207" t="s">
        <v>72</v>
      </c>
      <c r="J532" s="38"/>
      <c r="K532" s="287" t="s">
        <v>1442</v>
      </c>
      <c r="L532" s="287" t="s">
        <v>1442</v>
      </c>
      <c r="M532" s="301" t="s">
        <v>1439</v>
      </c>
      <c r="O532" s="177" t="s">
        <v>982</v>
      </c>
      <c r="P532" s="177" t="s">
        <v>983</v>
      </c>
      <c r="R532" s="188">
        <v>29267022.199999999</v>
      </c>
      <c r="S532" s="189">
        <v>15376187</v>
      </c>
      <c r="U532" s="232" t="s">
        <v>24</v>
      </c>
      <c r="AD532" s="38" t="s">
        <v>275</v>
      </c>
      <c r="AU532" s="177" t="s">
        <v>640</v>
      </c>
    </row>
    <row r="533" spans="1:47" ht="72.5" x14ac:dyDescent="0.35">
      <c r="A533" s="78">
        <v>530</v>
      </c>
      <c r="B533" s="176" t="s">
        <v>955</v>
      </c>
      <c r="C533" s="32"/>
      <c r="D533" s="32"/>
      <c r="H533" s="38"/>
      <c r="I533" s="207" t="s">
        <v>150</v>
      </c>
      <c r="J533" s="38"/>
      <c r="K533" s="287" t="s">
        <v>1442</v>
      </c>
      <c r="L533" s="287" t="s">
        <v>1442</v>
      </c>
      <c r="M533" s="301" t="s">
        <v>1440</v>
      </c>
      <c r="O533" s="177" t="s">
        <v>982</v>
      </c>
      <c r="P533" s="177" t="s">
        <v>984</v>
      </c>
      <c r="R533" s="189">
        <v>3800000</v>
      </c>
      <c r="S533" s="189">
        <v>3800000</v>
      </c>
      <c r="U533" s="232" t="s">
        <v>24</v>
      </c>
      <c r="AD533" s="38" t="s">
        <v>275</v>
      </c>
      <c r="AU533" s="177" t="s">
        <v>640</v>
      </c>
    </row>
    <row r="534" spans="1:47" ht="72.5" x14ac:dyDescent="0.35">
      <c r="A534" s="78">
        <v>531</v>
      </c>
      <c r="B534" s="176" t="s">
        <v>956</v>
      </c>
      <c r="C534" s="32"/>
      <c r="D534" s="32"/>
      <c r="H534" s="38"/>
      <c r="I534" s="207" t="s">
        <v>76</v>
      </c>
      <c r="J534" s="38"/>
      <c r="K534" s="287" t="s">
        <v>1442</v>
      </c>
      <c r="L534" s="287" t="s">
        <v>1442</v>
      </c>
      <c r="M534" s="301" t="s">
        <v>1441</v>
      </c>
      <c r="O534" s="177" t="s">
        <v>982</v>
      </c>
      <c r="P534" s="177" t="s">
        <v>984</v>
      </c>
      <c r="R534" s="189">
        <v>3600000</v>
      </c>
      <c r="S534" s="189">
        <v>3600000</v>
      </c>
      <c r="U534" s="232" t="s">
        <v>24</v>
      </c>
      <c r="AD534" s="38" t="s">
        <v>275</v>
      </c>
      <c r="AU534" s="177" t="s">
        <v>640</v>
      </c>
    </row>
    <row r="535" spans="1:47" ht="28" x14ac:dyDescent="0.35">
      <c r="A535" s="39">
        <v>532</v>
      </c>
      <c r="B535" s="170" t="s">
        <v>985</v>
      </c>
      <c r="C535" s="32"/>
      <c r="D535" s="32"/>
      <c r="H535" s="38"/>
      <c r="I535" s="207" t="s">
        <v>545</v>
      </c>
      <c r="J535" s="38"/>
      <c r="K535" s="287" t="s">
        <v>457</v>
      </c>
      <c r="L535" s="287" t="s">
        <v>457</v>
      </c>
      <c r="M535" s="288" t="s">
        <v>1443</v>
      </c>
      <c r="O535" s="177" t="s">
        <v>1024</v>
      </c>
      <c r="P535" s="212">
        <v>41892</v>
      </c>
      <c r="R535" s="217">
        <v>25000000</v>
      </c>
      <c r="S535" s="182">
        <v>25000000</v>
      </c>
      <c r="U535" s="232" t="s">
        <v>24</v>
      </c>
      <c r="AD535" s="38" t="s">
        <v>275</v>
      </c>
      <c r="AU535" s="177" t="s">
        <v>637</v>
      </c>
    </row>
    <row r="536" spans="1:47" ht="28" x14ac:dyDescent="0.35">
      <c r="A536" s="78">
        <v>533</v>
      </c>
      <c r="B536" s="174" t="s">
        <v>986</v>
      </c>
      <c r="C536" s="32"/>
      <c r="D536" s="32"/>
      <c r="H536" s="38"/>
      <c r="I536" s="207"/>
      <c r="J536" s="38"/>
      <c r="K536" s="287" t="s">
        <v>457</v>
      </c>
      <c r="L536" s="287" t="s">
        <v>457</v>
      </c>
      <c r="M536" s="177"/>
      <c r="O536" s="212">
        <v>41918</v>
      </c>
      <c r="P536" s="177" t="s">
        <v>1025</v>
      </c>
      <c r="R536" s="227">
        <v>2264320</v>
      </c>
      <c r="S536" s="182">
        <v>2264320</v>
      </c>
      <c r="U536" s="232" t="s">
        <v>24</v>
      </c>
      <c r="AD536" s="38" t="s">
        <v>275</v>
      </c>
      <c r="AU536" s="177" t="s">
        <v>637</v>
      </c>
    </row>
    <row r="537" spans="1:47" ht="28" x14ac:dyDescent="0.35">
      <c r="A537" s="78">
        <v>534</v>
      </c>
      <c r="B537" s="170" t="s">
        <v>985</v>
      </c>
      <c r="C537" s="32"/>
      <c r="D537" s="32"/>
      <c r="H537" s="38"/>
      <c r="I537" s="207" t="s">
        <v>621</v>
      </c>
      <c r="J537" s="38"/>
      <c r="K537" s="287" t="s">
        <v>457</v>
      </c>
      <c r="L537" s="287" t="s">
        <v>457</v>
      </c>
      <c r="M537" s="288" t="s">
        <v>1443</v>
      </c>
      <c r="O537" s="212">
        <v>42159</v>
      </c>
      <c r="P537" s="177" t="s">
        <v>569</v>
      </c>
      <c r="R537" s="182">
        <v>5000000</v>
      </c>
      <c r="S537" s="182">
        <v>5000000</v>
      </c>
      <c r="U537" s="232" t="s">
        <v>24</v>
      </c>
      <c r="AD537" s="38" t="s">
        <v>275</v>
      </c>
      <c r="AU537" s="177" t="s">
        <v>637</v>
      </c>
    </row>
    <row r="538" spans="1:47" ht="28" x14ac:dyDescent="0.35">
      <c r="A538" s="39">
        <v>535</v>
      </c>
      <c r="B538" s="174" t="s">
        <v>987</v>
      </c>
      <c r="C538" s="32"/>
      <c r="D538" s="32"/>
      <c r="H538" s="38"/>
      <c r="I538" s="207" t="s">
        <v>621</v>
      </c>
      <c r="J538" s="38"/>
      <c r="K538" s="287" t="s">
        <v>457</v>
      </c>
      <c r="L538" s="287" t="s">
        <v>457</v>
      </c>
      <c r="M538" s="290" t="s">
        <v>1444</v>
      </c>
      <c r="O538" s="212">
        <v>41918</v>
      </c>
      <c r="P538" s="177" t="s">
        <v>1026</v>
      </c>
      <c r="R538" s="198">
        <v>1220000</v>
      </c>
      <c r="S538" s="198">
        <v>1200000</v>
      </c>
      <c r="U538" s="232" t="s">
        <v>24</v>
      </c>
      <c r="AD538" s="38" t="s">
        <v>275</v>
      </c>
      <c r="AU538" s="177" t="s">
        <v>637</v>
      </c>
    </row>
    <row r="539" spans="1:47" ht="28" x14ac:dyDescent="0.35">
      <c r="A539" s="78">
        <v>536</v>
      </c>
      <c r="B539" s="174" t="s">
        <v>988</v>
      </c>
      <c r="C539" s="32"/>
      <c r="D539" s="32"/>
      <c r="H539" s="38"/>
      <c r="I539" s="207"/>
      <c r="J539" s="38"/>
      <c r="K539" s="287" t="s">
        <v>457</v>
      </c>
      <c r="L539" s="287" t="s">
        <v>457</v>
      </c>
      <c r="M539" s="288" t="s">
        <v>1445</v>
      </c>
      <c r="O539" s="177" t="s">
        <v>1027</v>
      </c>
      <c r="P539" s="177" t="s">
        <v>1028</v>
      </c>
      <c r="R539" s="227">
        <v>4865910</v>
      </c>
      <c r="S539" s="243">
        <v>4865910</v>
      </c>
      <c r="U539" s="232" t="s">
        <v>24</v>
      </c>
      <c r="AD539" s="38" t="s">
        <v>275</v>
      </c>
      <c r="AU539" s="177" t="s">
        <v>637</v>
      </c>
    </row>
    <row r="540" spans="1:47" ht="52.5" x14ac:dyDescent="0.35">
      <c r="A540" s="78">
        <v>537</v>
      </c>
      <c r="B540" s="258" t="s">
        <v>989</v>
      </c>
      <c r="C540" s="32"/>
      <c r="D540" s="32"/>
      <c r="H540" s="38"/>
      <c r="I540" s="207"/>
      <c r="J540" s="38"/>
      <c r="K540" s="287" t="s">
        <v>457</v>
      </c>
      <c r="L540" s="287" t="s">
        <v>457</v>
      </c>
      <c r="M540" s="288" t="s">
        <v>1446</v>
      </c>
      <c r="O540" s="177" t="s">
        <v>877</v>
      </c>
      <c r="P540" s="177"/>
      <c r="R540" s="199">
        <v>10000000</v>
      </c>
      <c r="S540" s="189">
        <v>10000000</v>
      </c>
      <c r="U540" s="232" t="s">
        <v>24</v>
      </c>
      <c r="AD540" s="38" t="s">
        <v>275</v>
      </c>
      <c r="AU540" s="177" t="s">
        <v>638</v>
      </c>
    </row>
    <row r="541" spans="1:47" ht="28" x14ac:dyDescent="0.35">
      <c r="A541" s="39">
        <v>538</v>
      </c>
      <c r="B541" s="258" t="s">
        <v>990</v>
      </c>
      <c r="C541" s="32"/>
      <c r="D541" s="32"/>
      <c r="H541" s="38"/>
      <c r="I541" s="207" t="s">
        <v>537</v>
      </c>
      <c r="J541" s="38"/>
      <c r="K541" s="287" t="s">
        <v>457</v>
      </c>
      <c r="L541" s="287" t="s">
        <v>457</v>
      </c>
      <c r="M541" s="288" t="s">
        <v>1065</v>
      </c>
      <c r="O541" s="177" t="s">
        <v>971</v>
      </c>
      <c r="P541" s="177" t="s">
        <v>1029</v>
      </c>
      <c r="R541" s="199">
        <v>4022775</v>
      </c>
      <c r="S541" s="189">
        <v>3744375</v>
      </c>
      <c r="U541" s="232" t="s">
        <v>24</v>
      </c>
      <c r="AD541" s="38" t="s">
        <v>275</v>
      </c>
      <c r="AU541" s="177" t="s">
        <v>638</v>
      </c>
    </row>
    <row r="542" spans="1:47" ht="28" x14ac:dyDescent="0.35">
      <c r="A542" s="78">
        <v>539</v>
      </c>
      <c r="B542" s="258" t="s">
        <v>991</v>
      </c>
      <c r="C542" s="32"/>
      <c r="D542" s="32"/>
      <c r="H542" s="38"/>
      <c r="I542" s="207" t="s">
        <v>535</v>
      </c>
      <c r="J542" s="38"/>
      <c r="K542" s="287" t="s">
        <v>457</v>
      </c>
      <c r="L542" s="287" t="s">
        <v>457</v>
      </c>
      <c r="M542" s="288" t="s">
        <v>1447</v>
      </c>
      <c r="O542" s="177" t="s">
        <v>966</v>
      </c>
      <c r="P542" s="177" t="s">
        <v>1029</v>
      </c>
      <c r="R542" s="199">
        <v>3611080</v>
      </c>
      <c r="S542" s="189">
        <v>2524276</v>
      </c>
      <c r="U542" s="232" t="s">
        <v>24</v>
      </c>
      <c r="AD542" s="38" t="s">
        <v>275</v>
      </c>
      <c r="AU542" s="177" t="s">
        <v>638</v>
      </c>
    </row>
    <row r="543" spans="1:47" ht="28" x14ac:dyDescent="0.35">
      <c r="A543" s="78">
        <v>540</v>
      </c>
      <c r="B543" s="258" t="s">
        <v>992</v>
      </c>
      <c r="C543" s="32"/>
      <c r="D543" s="32"/>
      <c r="H543" s="38"/>
      <c r="I543" s="207" t="s">
        <v>150</v>
      </c>
      <c r="J543" s="38"/>
      <c r="K543" s="287" t="s">
        <v>457</v>
      </c>
      <c r="L543" s="287" t="s">
        <v>457</v>
      </c>
      <c r="M543" s="288" t="s">
        <v>1447</v>
      </c>
      <c r="O543" s="177" t="s">
        <v>966</v>
      </c>
      <c r="P543" s="177" t="s">
        <v>1029</v>
      </c>
      <c r="R543" s="199">
        <v>2583320</v>
      </c>
      <c r="S543" s="189">
        <v>2583320</v>
      </c>
      <c r="U543" s="232" t="s">
        <v>24</v>
      </c>
      <c r="AD543" s="38" t="s">
        <v>275</v>
      </c>
      <c r="AU543" s="177" t="s">
        <v>638</v>
      </c>
    </row>
    <row r="544" spans="1:47" ht="28" x14ac:dyDescent="0.35">
      <c r="A544" s="39">
        <v>541</v>
      </c>
      <c r="B544" s="258" t="s">
        <v>993</v>
      </c>
      <c r="C544" s="32"/>
      <c r="D544" s="32"/>
      <c r="H544" s="38"/>
      <c r="I544" s="207" t="s">
        <v>151</v>
      </c>
      <c r="J544" s="38"/>
      <c r="K544" s="287" t="s">
        <v>457</v>
      </c>
      <c r="L544" s="287" t="s">
        <v>457</v>
      </c>
      <c r="M544" s="288" t="s">
        <v>1448</v>
      </c>
      <c r="O544" s="177" t="s">
        <v>967</v>
      </c>
      <c r="P544" s="177" t="s">
        <v>736</v>
      </c>
      <c r="R544" s="199">
        <v>4508572</v>
      </c>
      <c r="S544" s="189">
        <v>2457460</v>
      </c>
      <c r="U544" s="232" t="s">
        <v>24</v>
      </c>
      <c r="AD544" s="38" t="s">
        <v>275</v>
      </c>
      <c r="AU544" s="177" t="s">
        <v>638</v>
      </c>
    </row>
    <row r="545" spans="1:47" ht="52.5" x14ac:dyDescent="0.35">
      <c r="A545" s="78">
        <v>542</v>
      </c>
      <c r="B545" s="259" t="s">
        <v>994</v>
      </c>
      <c r="C545" s="32"/>
      <c r="D545" s="32"/>
      <c r="H545" s="38"/>
      <c r="I545" s="207"/>
      <c r="J545" s="38"/>
      <c r="K545" s="287" t="s">
        <v>457</v>
      </c>
      <c r="L545" s="287" t="s">
        <v>457</v>
      </c>
      <c r="M545" s="288" t="s">
        <v>1449</v>
      </c>
      <c r="O545" s="177"/>
      <c r="P545" s="177"/>
      <c r="R545" s="199">
        <v>7500000</v>
      </c>
      <c r="S545" s="189">
        <v>7500000</v>
      </c>
      <c r="U545" s="232" t="s">
        <v>24</v>
      </c>
      <c r="AD545" s="38" t="s">
        <v>275</v>
      </c>
      <c r="AU545" s="177" t="s">
        <v>638</v>
      </c>
    </row>
    <row r="546" spans="1:47" ht="39.5" x14ac:dyDescent="0.35">
      <c r="A546" s="78">
        <v>543</v>
      </c>
      <c r="B546" s="258" t="s">
        <v>995</v>
      </c>
      <c r="C546" s="32"/>
      <c r="D546" s="32"/>
      <c r="H546" s="38"/>
      <c r="I546" s="207"/>
      <c r="J546" s="38"/>
      <c r="K546" s="287" t="s">
        <v>457</v>
      </c>
      <c r="L546" s="287" t="s">
        <v>457</v>
      </c>
      <c r="M546" s="177" t="s">
        <v>1450</v>
      </c>
      <c r="O546" s="212">
        <v>42646</v>
      </c>
      <c r="P546" s="177"/>
      <c r="R546" s="199">
        <v>63904500</v>
      </c>
      <c r="S546" s="189">
        <v>63904500</v>
      </c>
      <c r="U546" s="232" t="s">
        <v>24</v>
      </c>
      <c r="AD546" s="38" t="s">
        <v>275</v>
      </c>
      <c r="AU546" s="177" t="s">
        <v>639</v>
      </c>
    </row>
    <row r="547" spans="1:47" ht="52.5" x14ac:dyDescent="0.35">
      <c r="A547" s="39">
        <v>544</v>
      </c>
      <c r="B547" s="258" t="s">
        <v>996</v>
      </c>
      <c r="C547" s="32"/>
      <c r="D547" s="32"/>
      <c r="H547" s="38"/>
      <c r="I547" s="207" t="s">
        <v>538</v>
      </c>
      <c r="J547" s="38"/>
      <c r="K547" s="287" t="s">
        <v>457</v>
      </c>
      <c r="L547" s="287" t="s">
        <v>457</v>
      </c>
      <c r="M547" s="288" t="s">
        <v>1451</v>
      </c>
      <c r="O547" s="212">
        <v>42649</v>
      </c>
      <c r="P547" s="212">
        <v>42652</v>
      </c>
      <c r="R547" s="225">
        <v>11851263.9</v>
      </c>
      <c r="S547" s="188">
        <v>10757296.789999999</v>
      </c>
      <c r="U547" s="232" t="s">
        <v>24</v>
      </c>
      <c r="AD547" s="38" t="s">
        <v>275</v>
      </c>
      <c r="AU547" s="177" t="s">
        <v>639</v>
      </c>
    </row>
    <row r="548" spans="1:47" ht="39.5" x14ac:dyDescent="0.35">
      <c r="A548" s="78">
        <v>545</v>
      </c>
      <c r="B548" s="258" t="s">
        <v>997</v>
      </c>
      <c r="C548" s="32"/>
      <c r="D548" s="32"/>
      <c r="H548" s="38"/>
      <c r="I548" s="207" t="s">
        <v>74</v>
      </c>
      <c r="J548" s="38"/>
      <c r="K548" s="287" t="s">
        <v>457</v>
      </c>
      <c r="L548" s="287" t="s">
        <v>457</v>
      </c>
      <c r="M548" s="288" t="s">
        <v>1452</v>
      </c>
      <c r="O548" s="249" t="s">
        <v>1030</v>
      </c>
      <c r="P548" s="212" t="s">
        <v>1031</v>
      </c>
      <c r="R548" s="225">
        <v>5759687.4000000004</v>
      </c>
      <c r="S548" s="262">
        <v>3150188.8</v>
      </c>
      <c r="U548" s="232" t="s">
        <v>24</v>
      </c>
      <c r="AD548" s="38" t="s">
        <v>275</v>
      </c>
      <c r="AU548" s="177" t="s">
        <v>639</v>
      </c>
    </row>
    <row r="549" spans="1:47" ht="52.5" x14ac:dyDescent="0.35">
      <c r="A549" s="78">
        <v>546</v>
      </c>
      <c r="B549" s="258" t="s">
        <v>998</v>
      </c>
      <c r="C549" s="32"/>
      <c r="D549" s="32"/>
      <c r="H549" s="38"/>
      <c r="I549" s="207" t="s">
        <v>1020</v>
      </c>
      <c r="J549" s="38"/>
      <c r="K549" s="287" t="s">
        <v>457</v>
      </c>
      <c r="L549" s="287" t="s">
        <v>457</v>
      </c>
      <c r="M549" s="288" t="s">
        <v>1453</v>
      </c>
      <c r="O549" s="249">
        <v>42649</v>
      </c>
      <c r="P549" s="212">
        <v>42652</v>
      </c>
      <c r="R549" s="199">
        <v>22084014.800000001</v>
      </c>
      <c r="S549" s="263">
        <v>18598687</v>
      </c>
      <c r="U549" s="232" t="s">
        <v>24</v>
      </c>
      <c r="AD549" s="38" t="s">
        <v>275</v>
      </c>
      <c r="AU549" s="177" t="s">
        <v>639</v>
      </c>
    </row>
    <row r="550" spans="1:47" ht="39.5" x14ac:dyDescent="0.35">
      <c r="A550" s="39">
        <v>547</v>
      </c>
      <c r="B550" s="258" t="s">
        <v>999</v>
      </c>
      <c r="C550" s="32"/>
      <c r="D550" s="32"/>
      <c r="H550" s="38"/>
      <c r="I550" s="176" t="s">
        <v>1021</v>
      </c>
      <c r="J550" s="38"/>
      <c r="K550" s="287" t="s">
        <v>457</v>
      </c>
      <c r="L550" s="287" t="s">
        <v>457</v>
      </c>
      <c r="M550" s="288" t="s">
        <v>1454</v>
      </c>
      <c r="O550" s="249">
        <v>42557</v>
      </c>
      <c r="P550" s="249">
        <v>42560</v>
      </c>
      <c r="R550" s="225">
        <v>7102375.7999999998</v>
      </c>
      <c r="S550" s="263">
        <v>3906100</v>
      </c>
      <c r="U550" s="232" t="s">
        <v>24</v>
      </c>
      <c r="AD550" s="38" t="s">
        <v>275</v>
      </c>
      <c r="AU550" s="177" t="s">
        <v>639</v>
      </c>
    </row>
    <row r="551" spans="1:47" ht="52.5" x14ac:dyDescent="0.35">
      <c r="A551" s="78">
        <v>548</v>
      </c>
      <c r="B551" s="258" t="s">
        <v>1000</v>
      </c>
      <c r="C551" s="32"/>
      <c r="D551" s="32"/>
      <c r="H551" s="38"/>
      <c r="I551" s="176" t="s">
        <v>540</v>
      </c>
      <c r="J551" s="38"/>
      <c r="K551" s="287" t="s">
        <v>457</v>
      </c>
      <c r="L551" s="287" t="s">
        <v>457</v>
      </c>
      <c r="M551" s="288" t="s">
        <v>1455</v>
      </c>
      <c r="O551" s="249">
        <v>42557</v>
      </c>
      <c r="P551" s="249">
        <v>42560</v>
      </c>
      <c r="R551" s="260">
        <v>5562240.5999999996</v>
      </c>
      <c r="S551" s="188">
        <v>2779462.5</v>
      </c>
      <c r="U551" s="232" t="s">
        <v>24</v>
      </c>
      <c r="AD551" s="38" t="s">
        <v>275</v>
      </c>
      <c r="AU551" s="177" t="s">
        <v>639</v>
      </c>
    </row>
    <row r="552" spans="1:47" ht="52.5" x14ac:dyDescent="0.35">
      <c r="A552" s="78">
        <v>549</v>
      </c>
      <c r="B552" s="258" t="s">
        <v>1001</v>
      </c>
      <c r="C552" s="32"/>
      <c r="D552" s="32"/>
      <c r="H552" s="38"/>
      <c r="I552" s="207" t="s">
        <v>153</v>
      </c>
      <c r="J552" s="38"/>
      <c r="K552" s="287" t="s">
        <v>457</v>
      </c>
      <c r="L552" s="287" t="s">
        <v>457</v>
      </c>
      <c r="M552" s="171" t="s">
        <v>1456</v>
      </c>
      <c r="O552" s="249">
        <v>42557</v>
      </c>
      <c r="P552" s="212">
        <v>42560</v>
      </c>
      <c r="R552" s="225">
        <v>7073475</v>
      </c>
      <c r="S552" s="189">
        <v>7073475</v>
      </c>
      <c r="U552" s="232" t="s">
        <v>24</v>
      </c>
      <c r="AD552" s="38" t="s">
        <v>275</v>
      </c>
      <c r="AU552" s="177" t="s">
        <v>639</v>
      </c>
    </row>
    <row r="553" spans="1:47" ht="39.5" x14ac:dyDescent="0.35">
      <c r="A553" s="39">
        <v>550</v>
      </c>
      <c r="B553" s="258" t="s">
        <v>1002</v>
      </c>
      <c r="C553" s="32"/>
      <c r="D553" s="32"/>
      <c r="H553" s="38"/>
      <c r="I553" s="207" t="s">
        <v>534</v>
      </c>
      <c r="J553" s="38"/>
      <c r="K553" s="287" t="s">
        <v>457</v>
      </c>
      <c r="L553" s="287" t="s">
        <v>457</v>
      </c>
      <c r="M553" s="288" t="s">
        <v>1457</v>
      </c>
      <c r="O553" s="249">
        <v>42527</v>
      </c>
      <c r="P553" s="212">
        <v>42530</v>
      </c>
      <c r="R553" s="225">
        <v>8862588.1999999993</v>
      </c>
      <c r="S553" s="189">
        <v>8441316</v>
      </c>
      <c r="U553" s="232" t="s">
        <v>24</v>
      </c>
      <c r="AD553" s="38" t="s">
        <v>275</v>
      </c>
      <c r="AU553" s="177" t="s">
        <v>639</v>
      </c>
    </row>
    <row r="554" spans="1:47" ht="39.5" x14ac:dyDescent="0.35">
      <c r="A554" s="78">
        <v>551</v>
      </c>
      <c r="B554" s="258" t="s">
        <v>1003</v>
      </c>
      <c r="C554" s="32"/>
      <c r="D554" s="32"/>
      <c r="H554" s="38"/>
      <c r="I554" s="207" t="s">
        <v>152</v>
      </c>
      <c r="J554" s="38"/>
      <c r="K554" s="287" t="s">
        <v>457</v>
      </c>
      <c r="L554" s="287" t="s">
        <v>457</v>
      </c>
      <c r="M554" s="171" t="s">
        <v>1458</v>
      </c>
      <c r="O554" s="177"/>
      <c r="P554" s="177"/>
      <c r="R554" s="225">
        <v>4563588.2</v>
      </c>
      <c r="S554" s="188">
        <v>2649966.9500000002</v>
      </c>
      <c r="U554" s="232" t="s">
        <v>24</v>
      </c>
      <c r="AD554" s="38" t="s">
        <v>275</v>
      </c>
      <c r="AU554" s="177" t="s">
        <v>639</v>
      </c>
    </row>
    <row r="555" spans="1:47" ht="39.5" x14ac:dyDescent="0.35">
      <c r="A555" s="78">
        <v>552</v>
      </c>
      <c r="B555" s="258" t="s">
        <v>1004</v>
      </c>
      <c r="C555" s="32"/>
      <c r="D555" s="32"/>
      <c r="H555" s="38"/>
      <c r="I555" s="176" t="s">
        <v>545</v>
      </c>
      <c r="J555" s="38"/>
      <c r="K555" s="287" t="s">
        <v>457</v>
      </c>
      <c r="L555" s="287" t="s">
        <v>457</v>
      </c>
      <c r="M555" s="177" t="s">
        <v>1459</v>
      </c>
      <c r="O555" s="177"/>
      <c r="P555" s="177"/>
      <c r="R555" s="199">
        <v>7349600</v>
      </c>
      <c r="S555" s="189">
        <v>7349600</v>
      </c>
      <c r="U555" s="232" t="s">
        <v>24</v>
      </c>
      <c r="AD555" s="38" t="s">
        <v>275</v>
      </c>
      <c r="AU555" s="177" t="s">
        <v>639</v>
      </c>
    </row>
    <row r="556" spans="1:47" ht="43.5" x14ac:dyDescent="0.35">
      <c r="A556" s="39">
        <v>553</v>
      </c>
      <c r="B556" s="176" t="s">
        <v>1005</v>
      </c>
      <c r="C556" s="32"/>
      <c r="D556" s="32"/>
      <c r="H556" s="38"/>
      <c r="I556" s="207" t="s">
        <v>1020</v>
      </c>
      <c r="J556" s="38"/>
      <c r="K556" s="287" t="s">
        <v>457</v>
      </c>
      <c r="L556" s="287" t="s">
        <v>457</v>
      </c>
      <c r="M556" s="171" t="s">
        <v>1460</v>
      </c>
      <c r="O556" s="177" t="s">
        <v>1032</v>
      </c>
      <c r="P556" s="177" t="s">
        <v>1033</v>
      </c>
      <c r="R556" s="199">
        <v>4748286</v>
      </c>
      <c r="S556" s="189">
        <v>2500000</v>
      </c>
      <c r="U556" s="232" t="s">
        <v>24</v>
      </c>
      <c r="AD556" s="38" t="s">
        <v>275</v>
      </c>
      <c r="AU556" s="177" t="s">
        <v>640</v>
      </c>
    </row>
    <row r="557" spans="1:47" ht="58" x14ac:dyDescent="0.35">
      <c r="A557" s="78">
        <v>554</v>
      </c>
      <c r="B557" s="176" t="s">
        <v>1006</v>
      </c>
      <c r="C557" s="32"/>
      <c r="D557" s="32"/>
      <c r="H557" s="38"/>
      <c r="I557" s="207" t="s">
        <v>155</v>
      </c>
      <c r="J557" s="38"/>
      <c r="K557" s="287" t="s">
        <v>457</v>
      </c>
      <c r="L557" s="287" t="s">
        <v>457</v>
      </c>
      <c r="M557" s="171" t="s">
        <v>1461</v>
      </c>
      <c r="O557" s="177" t="s">
        <v>1032</v>
      </c>
      <c r="P557" s="177" t="s">
        <v>1033</v>
      </c>
      <c r="R557" s="199">
        <v>13214137</v>
      </c>
      <c r="S557" s="177" t="s">
        <v>491</v>
      </c>
      <c r="U557" s="232" t="s">
        <v>24</v>
      </c>
      <c r="AD557" s="38" t="s">
        <v>275</v>
      </c>
      <c r="AU557" s="177" t="s">
        <v>640</v>
      </c>
    </row>
    <row r="558" spans="1:47" ht="58" x14ac:dyDescent="0.35">
      <c r="A558" s="78">
        <v>555</v>
      </c>
      <c r="B558" s="176" t="s">
        <v>1007</v>
      </c>
      <c r="C558" s="32"/>
      <c r="D558" s="32"/>
      <c r="H558" s="38"/>
      <c r="I558" s="207" t="s">
        <v>539</v>
      </c>
      <c r="J558" s="38"/>
      <c r="K558" s="287" t="s">
        <v>457</v>
      </c>
      <c r="L558" s="287" t="s">
        <v>457</v>
      </c>
      <c r="M558" s="171" t="s">
        <v>1462</v>
      </c>
      <c r="O558" s="177" t="s">
        <v>1032</v>
      </c>
      <c r="P558" s="177" t="s">
        <v>1033</v>
      </c>
      <c r="R558" s="199">
        <v>3949336</v>
      </c>
      <c r="S558" s="177" t="s">
        <v>491</v>
      </c>
      <c r="U558" s="232" t="s">
        <v>24</v>
      </c>
      <c r="AD558" s="38" t="s">
        <v>275</v>
      </c>
      <c r="AU558" s="177" t="s">
        <v>640</v>
      </c>
    </row>
    <row r="559" spans="1:47" ht="58" x14ac:dyDescent="0.35">
      <c r="A559" s="39">
        <v>556</v>
      </c>
      <c r="B559" s="176" t="s">
        <v>1008</v>
      </c>
      <c r="C559" s="32"/>
      <c r="D559" s="32"/>
      <c r="H559" s="38"/>
      <c r="I559" s="207" t="s">
        <v>534</v>
      </c>
      <c r="J559" s="38"/>
      <c r="K559" s="287" t="s">
        <v>457</v>
      </c>
      <c r="L559" s="287" t="s">
        <v>457</v>
      </c>
      <c r="M559" s="171" t="s">
        <v>1463</v>
      </c>
      <c r="O559" s="177" t="s">
        <v>1032</v>
      </c>
      <c r="P559" s="177" t="s">
        <v>1033</v>
      </c>
      <c r="R559" s="199">
        <v>2317367</v>
      </c>
      <c r="S559" s="177" t="s">
        <v>491</v>
      </c>
      <c r="U559" s="232" t="s">
        <v>24</v>
      </c>
      <c r="AD559" s="38" t="s">
        <v>275</v>
      </c>
      <c r="AU559" s="177" t="s">
        <v>640</v>
      </c>
    </row>
    <row r="560" spans="1:47" ht="43.5" x14ac:dyDescent="0.35">
      <c r="A560" s="78">
        <v>557</v>
      </c>
      <c r="B560" s="176" t="s">
        <v>1009</v>
      </c>
      <c r="C560" s="32"/>
      <c r="D560" s="32"/>
      <c r="H560" s="38"/>
      <c r="I560" s="207" t="s">
        <v>79</v>
      </c>
      <c r="J560" s="38"/>
      <c r="K560" s="287" t="s">
        <v>457</v>
      </c>
      <c r="L560" s="287" t="s">
        <v>457</v>
      </c>
      <c r="M560" s="171" t="s">
        <v>1464</v>
      </c>
      <c r="O560" s="177" t="s">
        <v>1032</v>
      </c>
      <c r="P560" s="177" t="s">
        <v>1033</v>
      </c>
      <c r="R560" s="199">
        <v>3254960</v>
      </c>
      <c r="S560" s="189">
        <v>3254960</v>
      </c>
      <c r="U560" s="232" t="s">
        <v>24</v>
      </c>
      <c r="AD560" s="38" t="s">
        <v>275</v>
      </c>
      <c r="AU560" s="177" t="s">
        <v>640</v>
      </c>
    </row>
    <row r="561" spans="1:47" ht="43.5" x14ac:dyDescent="0.35">
      <c r="A561" s="78">
        <v>558</v>
      </c>
      <c r="B561" s="176" t="s">
        <v>1010</v>
      </c>
      <c r="C561" s="32"/>
      <c r="D561" s="32"/>
      <c r="H561" s="38"/>
      <c r="I561" s="207" t="s">
        <v>536</v>
      </c>
      <c r="J561" s="38"/>
      <c r="K561" s="287" t="s">
        <v>457</v>
      </c>
      <c r="L561" s="287" t="s">
        <v>457</v>
      </c>
      <c r="M561" s="177"/>
      <c r="O561" s="177" t="s">
        <v>1032</v>
      </c>
      <c r="P561" s="177" t="s">
        <v>1033</v>
      </c>
      <c r="R561" s="180"/>
      <c r="S561" s="177" t="s">
        <v>491</v>
      </c>
      <c r="U561" s="232" t="s">
        <v>24</v>
      </c>
      <c r="AD561" s="38" t="s">
        <v>275</v>
      </c>
      <c r="AU561" s="177" t="s">
        <v>640</v>
      </c>
    </row>
    <row r="562" spans="1:47" ht="58" x14ac:dyDescent="0.35">
      <c r="A562" s="39">
        <v>559</v>
      </c>
      <c r="B562" s="176" t="s">
        <v>1011</v>
      </c>
      <c r="C562" s="32"/>
      <c r="D562" s="32"/>
      <c r="H562" s="38"/>
      <c r="I562" s="207" t="s">
        <v>536</v>
      </c>
      <c r="J562" s="38"/>
      <c r="K562" s="287" t="s">
        <v>457</v>
      </c>
      <c r="L562" s="287" t="s">
        <v>457</v>
      </c>
      <c r="M562" s="171" t="s">
        <v>1378</v>
      </c>
      <c r="O562" s="177" t="s">
        <v>1032</v>
      </c>
      <c r="P562" s="177" t="s">
        <v>1033</v>
      </c>
      <c r="R562" s="199">
        <v>3283374</v>
      </c>
      <c r="S562" s="189">
        <v>1500000</v>
      </c>
      <c r="U562" s="232" t="s">
        <v>24</v>
      </c>
      <c r="AD562" s="38" t="s">
        <v>275</v>
      </c>
      <c r="AU562" s="177" t="s">
        <v>640</v>
      </c>
    </row>
    <row r="563" spans="1:47" ht="43.5" x14ac:dyDescent="0.35">
      <c r="A563" s="78">
        <v>560</v>
      </c>
      <c r="B563" s="176" t="s">
        <v>1012</v>
      </c>
      <c r="C563" s="32"/>
      <c r="D563" s="32"/>
      <c r="H563" s="38"/>
      <c r="I563" s="207" t="s">
        <v>534</v>
      </c>
      <c r="J563" s="38"/>
      <c r="K563" s="287" t="s">
        <v>457</v>
      </c>
      <c r="L563" s="287" t="s">
        <v>457</v>
      </c>
      <c r="M563" s="171" t="s">
        <v>1465</v>
      </c>
      <c r="O563" s="177" t="s">
        <v>1032</v>
      </c>
      <c r="P563" s="177" t="s">
        <v>1033</v>
      </c>
      <c r="R563" s="225">
        <v>8439327.1199999992</v>
      </c>
      <c r="S563" s="189">
        <v>3000000</v>
      </c>
      <c r="U563" s="232" t="s">
        <v>24</v>
      </c>
      <c r="AD563" s="38" t="s">
        <v>275</v>
      </c>
      <c r="AU563" s="177" t="s">
        <v>640</v>
      </c>
    </row>
    <row r="564" spans="1:47" ht="43.5" x14ac:dyDescent="0.35">
      <c r="A564" s="78">
        <v>561</v>
      </c>
      <c r="B564" s="176" t="s">
        <v>1013</v>
      </c>
      <c r="C564" s="32"/>
      <c r="D564" s="32"/>
      <c r="H564" s="38"/>
      <c r="I564" s="207" t="s">
        <v>1022</v>
      </c>
      <c r="J564" s="38"/>
      <c r="K564" s="287" t="s">
        <v>457</v>
      </c>
      <c r="L564" s="287" t="s">
        <v>457</v>
      </c>
      <c r="M564" s="171" t="s">
        <v>1439</v>
      </c>
      <c r="O564" s="177" t="s">
        <v>1032</v>
      </c>
      <c r="P564" s="177" t="s">
        <v>1033</v>
      </c>
      <c r="R564" s="199">
        <v>22181629</v>
      </c>
      <c r="S564" s="177" t="s">
        <v>491</v>
      </c>
      <c r="U564" s="232" t="s">
        <v>24</v>
      </c>
      <c r="AD564" s="38" t="s">
        <v>275</v>
      </c>
      <c r="AU564" s="177" t="s">
        <v>640</v>
      </c>
    </row>
    <row r="565" spans="1:47" ht="58" x14ac:dyDescent="0.35">
      <c r="A565" s="39">
        <v>562</v>
      </c>
      <c r="B565" s="176" t="s">
        <v>1014</v>
      </c>
      <c r="C565" s="32"/>
      <c r="D565" s="32"/>
      <c r="H565" s="38"/>
      <c r="I565" s="207" t="s">
        <v>150</v>
      </c>
      <c r="J565" s="38"/>
      <c r="K565" s="287" t="s">
        <v>457</v>
      </c>
      <c r="L565" s="287" t="s">
        <v>457</v>
      </c>
      <c r="M565" s="171" t="s">
        <v>1466</v>
      </c>
      <c r="O565" s="177" t="s">
        <v>1032</v>
      </c>
      <c r="P565" s="177" t="s">
        <v>1033</v>
      </c>
      <c r="R565" s="225">
        <v>4791994.8</v>
      </c>
      <c r="S565" s="177" t="s">
        <v>491</v>
      </c>
      <c r="U565" s="232" t="s">
        <v>24</v>
      </c>
      <c r="AD565" s="38" t="s">
        <v>275</v>
      </c>
      <c r="AU565" s="177" t="s">
        <v>640</v>
      </c>
    </row>
    <row r="566" spans="1:47" ht="58" x14ac:dyDescent="0.35">
      <c r="A566" s="78">
        <v>563</v>
      </c>
      <c r="B566" s="176" t="s">
        <v>1015</v>
      </c>
      <c r="C566" s="32"/>
      <c r="D566" s="32"/>
      <c r="H566" s="38"/>
      <c r="I566" s="207" t="s">
        <v>151</v>
      </c>
      <c r="J566" s="38"/>
      <c r="K566" s="287" t="s">
        <v>457</v>
      </c>
      <c r="L566" s="287" t="s">
        <v>457</v>
      </c>
      <c r="M566" s="171" t="s">
        <v>1467</v>
      </c>
      <c r="O566" s="177" t="s">
        <v>1032</v>
      </c>
      <c r="P566" s="177" t="s">
        <v>1033</v>
      </c>
      <c r="R566" s="225">
        <v>4290109.2</v>
      </c>
      <c r="S566" s="177" t="s">
        <v>491</v>
      </c>
      <c r="U566" s="232" t="s">
        <v>24</v>
      </c>
      <c r="AD566" s="38" t="s">
        <v>275</v>
      </c>
      <c r="AU566" s="177" t="s">
        <v>640</v>
      </c>
    </row>
    <row r="567" spans="1:47" ht="43.5" x14ac:dyDescent="0.35">
      <c r="A567" s="78">
        <v>564</v>
      </c>
      <c r="B567" s="176" t="s">
        <v>1016</v>
      </c>
      <c r="C567" s="32"/>
      <c r="D567" s="32"/>
      <c r="H567" s="38"/>
      <c r="I567" s="207" t="s">
        <v>535</v>
      </c>
      <c r="J567" s="38"/>
      <c r="K567" s="287" t="s">
        <v>457</v>
      </c>
      <c r="L567" s="287" t="s">
        <v>457</v>
      </c>
      <c r="M567" s="177" t="s">
        <v>1175</v>
      </c>
      <c r="O567" s="177" t="s">
        <v>1032</v>
      </c>
      <c r="P567" s="177" t="s">
        <v>1033</v>
      </c>
      <c r="R567" s="199">
        <v>4221429</v>
      </c>
      <c r="S567" s="177" t="s">
        <v>491</v>
      </c>
      <c r="U567" s="232" t="s">
        <v>24</v>
      </c>
      <c r="AD567" s="38" t="s">
        <v>275</v>
      </c>
      <c r="AU567" s="177" t="s">
        <v>640</v>
      </c>
    </row>
    <row r="568" spans="1:47" ht="43.5" x14ac:dyDescent="0.35">
      <c r="A568" s="39">
        <v>565</v>
      </c>
      <c r="B568" s="176" t="s">
        <v>1017</v>
      </c>
      <c r="C568" s="32"/>
      <c r="D568" s="32"/>
      <c r="H568" s="38"/>
      <c r="I568" s="207" t="s">
        <v>537</v>
      </c>
      <c r="J568" s="38"/>
      <c r="K568" s="287" t="s">
        <v>457</v>
      </c>
      <c r="L568" s="287" t="s">
        <v>457</v>
      </c>
      <c r="M568" s="171" t="s">
        <v>1468</v>
      </c>
      <c r="O568" s="177" t="s">
        <v>1032</v>
      </c>
      <c r="P568" s="177" t="s">
        <v>1033</v>
      </c>
      <c r="R568" s="261">
        <v>3313725.6</v>
      </c>
      <c r="S568" s="189">
        <v>2500000</v>
      </c>
      <c r="U568" s="232" t="s">
        <v>24</v>
      </c>
      <c r="AD568" s="38" t="s">
        <v>275</v>
      </c>
      <c r="AU568" s="177" t="s">
        <v>640</v>
      </c>
    </row>
    <row r="569" spans="1:47" ht="58" x14ac:dyDescent="0.35">
      <c r="A569" s="78">
        <v>566</v>
      </c>
      <c r="B569" s="176" t="s">
        <v>1018</v>
      </c>
      <c r="C569" s="32"/>
      <c r="D569" s="32"/>
      <c r="H569" s="38"/>
      <c r="I569" s="176" t="s">
        <v>1023</v>
      </c>
      <c r="J569" s="38"/>
      <c r="K569" s="287" t="s">
        <v>457</v>
      </c>
      <c r="L569" s="287" t="s">
        <v>457</v>
      </c>
      <c r="M569" s="304" t="s">
        <v>1187</v>
      </c>
      <c r="O569" s="177" t="s">
        <v>1032</v>
      </c>
      <c r="P569" s="177" t="s">
        <v>1033</v>
      </c>
      <c r="R569" s="225">
        <v>6814051.2000000002</v>
      </c>
      <c r="S569" s="177" t="s">
        <v>491</v>
      </c>
      <c r="U569" s="232" t="s">
        <v>24</v>
      </c>
      <c r="AD569" s="38" t="s">
        <v>275</v>
      </c>
      <c r="AU569" s="177" t="s">
        <v>640</v>
      </c>
    </row>
    <row r="570" spans="1:47" ht="116.5" thickBot="1" x14ac:dyDescent="0.4">
      <c r="A570" s="78">
        <v>567</v>
      </c>
      <c r="B570" s="176" t="s">
        <v>1019</v>
      </c>
      <c r="C570" s="32"/>
      <c r="D570" s="32"/>
      <c r="H570" s="38"/>
      <c r="I570" s="207"/>
      <c r="J570" s="38"/>
      <c r="K570" s="287" t="s">
        <v>457</v>
      </c>
      <c r="L570" s="287" t="s">
        <v>457</v>
      </c>
      <c r="M570" s="304" t="s">
        <v>1469</v>
      </c>
      <c r="O570" s="177" t="s">
        <v>1034</v>
      </c>
      <c r="P570" s="177" t="s">
        <v>1035</v>
      </c>
      <c r="R570" s="199">
        <v>10980040</v>
      </c>
      <c r="S570" s="189">
        <v>8783932</v>
      </c>
      <c r="U570" s="232" t="s">
        <v>24</v>
      </c>
      <c r="AD570" s="38" t="s">
        <v>275</v>
      </c>
      <c r="AU570" s="177" t="s">
        <v>640</v>
      </c>
    </row>
    <row r="571" spans="1:47" ht="15" thickBot="1" x14ac:dyDescent="0.4">
      <c r="A571" s="39">
        <v>568</v>
      </c>
      <c r="B571" s="170" t="s">
        <v>1036</v>
      </c>
      <c r="C571" s="246"/>
      <c r="D571" s="246"/>
      <c r="E571" s="351"/>
      <c r="F571" s="351"/>
      <c r="G571" s="247"/>
      <c r="H571" s="264"/>
      <c r="I571" s="207" t="s">
        <v>72</v>
      </c>
      <c r="J571" s="247"/>
      <c r="K571" s="287" t="s">
        <v>1470</v>
      </c>
      <c r="L571" s="287" t="s">
        <v>1470</v>
      </c>
      <c r="M571" s="265" t="s">
        <v>1062</v>
      </c>
      <c r="O571" s="177" t="s">
        <v>1037</v>
      </c>
      <c r="P571" s="212">
        <v>41891</v>
      </c>
      <c r="R571" s="226">
        <v>11900416.800000001</v>
      </c>
      <c r="S571" s="226">
        <v>11900416.4</v>
      </c>
      <c r="U571" s="232" t="s">
        <v>24</v>
      </c>
      <c r="AD571" s="38" t="s">
        <v>275</v>
      </c>
      <c r="AU571" s="177" t="s">
        <v>637</v>
      </c>
    </row>
    <row r="572" spans="1:47" ht="15" thickBot="1" x14ac:dyDescent="0.4">
      <c r="A572" s="78">
        <v>569</v>
      </c>
      <c r="B572" s="170" t="s">
        <v>1038</v>
      </c>
      <c r="C572" s="246"/>
      <c r="D572" s="246"/>
      <c r="E572" s="351"/>
      <c r="F572" s="351"/>
      <c r="G572" s="247"/>
      <c r="H572" s="264"/>
      <c r="I572" s="207" t="s">
        <v>150</v>
      </c>
      <c r="J572" s="247"/>
      <c r="K572" s="287" t="s">
        <v>1470</v>
      </c>
      <c r="L572" s="287" t="s">
        <v>1470</v>
      </c>
      <c r="M572" s="266" t="s">
        <v>1063</v>
      </c>
      <c r="O572" s="177" t="s">
        <v>1037</v>
      </c>
      <c r="P572" s="212">
        <v>41891</v>
      </c>
      <c r="R572" s="182">
        <v>24099139</v>
      </c>
      <c r="S572" s="226">
        <v>24099139</v>
      </c>
      <c r="U572" s="232" t="s">
        <v>24</v>
      </c>
      <c r="AD572" s="38" t="s">
        <v>275</v>
      </c>
      <c r="AU572" s="177" t="s">
        <v>637</v>
      </c>
    </row>
    <row r="573" spans="1:47" ht="15" thickBot="1" x14ac:dyDescent="0.4">
      <c r="A573" s="78">
        <v>570</v>
      </c>
      <c r="B573" s="170" t="s">
        <v>1039</v>
      </c>
      <c r="C573" s="246"/>
      <c r="D573" s="246"/>
      <c r="E573" s="351"/>
      <c r="F573" s="351"/>
      <c r="G573" s="247"/>
      <c r="H573" s="264"/>
      <c r="I573" s="207" t="s">
        <v>535</v>
      </c>
      <c r="J573" s="247"/>
      <c r="K573" s="287" t="s">
        <v>1470</v>
      </c>
      <c r="L573" s="287" t="s">
        <v>1470</v>
      </c>
      <c r="M573" s="266" t="s">
        <v>1064</v>
      </c>
      <c r="O573" s="177" t="s">
        <v>1037</v>
      </c>
      <c r="P573" s="212">
        <v>41891</v>
      </c>
      <c r="R573" s="182">
        <v>11701642</v>
      </c>
      <c r="S573" s="226">
        <v>11230686.5</v>
      </c>
      <c r="U573" s="232" t="s">
        <v>24</v>
      </c>
      <c r="AD573" s="38" t="s">
        <v>275</v>
      </c>
      <c r="AU573" s="177" t="s">
        <v>637</v>
      </c>
    </row>
    <row r="574" spans="1:47" ht="14.5" x14ac:dyDescent="0.35">
      <c r="A574" s="39">
        <v>571</v>
      </c>
      <c r="B574" s="352" t="s">
        <v>1040</v>
      </c>
      <c r="C574" s="246"/>
      <c r="D574" s="246"/>
      <c r="E574" s="351"/>
      <c r="F574" s="351"/>
      <c r="G574" s="247"/>
      <c r="H574" s="264"/>
      <c r="I574" s="207"/>
      <c r="J574" s="247"/>
      <c r="K574" s="287" t="s">
        <v>1470</v>
      </c>
      <c r="L574" s="287" t="s">
        <v>1470</v>
      </c>
      <c r="M574" s="267" t="s">
        <v>1065</v>
      </c>
      <c r="O574" s="177" t="s">
        <v>873</v>
      </c>
      <c r="P574" s="177" t="s">
        <v>1041</v>
      </c>
      <c r="R574" s="189">
        <v>804170</v>
      </c>
      <c r="S574" s="188">
        <v>804170</v>
      </c>
      <c r="U574" s="232" t="s">
        <v>24</v>
      </c>
      <c r="AD574" s="38" t="s">
        <v>275</v>
      </c>
      <c r="AU574" s="177" t="s">
        <v>637</v>
      </c>
    </row>
    <row r="575" spans="1:47" ht="14.5" x14ac:dyDescent="0.35">
      <c r="A575" s="78">
        <v>572</v>
      </c>
      <c r="B575" s="173" t="s">
        <v>1042</v>
      </c>
      <c r="C575" s="246"/>
      <c r="D575" s="246"/>
      <c r="E575" s="351"/>
      <c r="F575" s="351"/>
      <c r="G575" s="247"/>
      <c r="H575" s="264"/>
      <c r="I575" s="207" t="s">
        <v>153</v>
      </c>
      <c r="J575" s="247"/>
      <c r="K575" s="287" t="s">
        <v>1470</v>
      </c>
      <c r="L575" s="287" t="s">
        <v>1470</v>
      </c>
      <c r="M575" s="267" t="s">
        <v>1066</v>
      </c>
      <c r="O575" s="212">
        <v>42283</v>
      </c>
      <c r="P575" s="212">
        <v>42286</v>
      </c>
      <c r="R575" s="189">
        <v>801096</v>
      </c>
      <c r="S575" s="189">
        <v>739123</v>
      </c>
      <c r="U575" s="232" t="s">
        <v>24</v>
      </c>
      <c r="AD575" s="38" t="s">
        <v>275</v>
      </c>
      <c r="AU575" s="177" t="s">
        <v>637</v>
      </c>
    </row>
    <row r="576" spans="1:47" ht="14.5" x14ac:dyDescent="0.35">
      <c r="A576" s="78">
        <v>573</v>
      </c>
      <c r="B576" s="173" t="s">
        <v>1043</v>
      </c>
      <c r="C576" s="246"/>
      <c r="D576" s="246"/>
      <c r="E576" s="351"/>
      <c r="F576" s="351"/>
      <c r="G576" s="247"/>
      <c r="H576" s="264"/>
      <c r="I576" s="207" t="s">
        <v>299</v>
      </c>
      <c r="J576" s="247"/>
      <c r="K576" s="287" t="s">
        <v>1470</v>
      </c>
      <c r="L576" s="287" t="s">
        <v>1470</v>
      </c>
      <c r="M576" s="267" t="s">
        <v>1067</v>
      </c>
      <c r="O576" s="212">
        <v>42283</v>
      </c>
      <c r="P576" s="212">
        <v>42286</v>
      </c>
      <c r="R576" s="188">
        <v>726531.2</v>
      </c>
      <c r="S576" s="188">
        <v>726531.2</v>
      </c>
      <c r="U576" s="232" t="s">
        <v>24</v>
      </c>
      <c r="AD576" s="38" t="s">
        <v>275</v>
      </c>
      <c r="AU576" s="177" t="s">
        <v>637</v>
      </c>
    </row>
    <row r="577" spans="1:47" ht="14.5" x14ac:dyDescent="0.35">
      <c r="A577" s="39">
        <v>574</v>
      </c>
      <c r="B577" s="173" t="s">
        <v>1044</v>
      </c>
      <c r="C577" s="246"/>
      <c r="D577" s="246"/>
      <c r="E577" s="351"/>
      <c r="F577" s="351"/>
      <c r="G577" s="247"/>
      <c r="H577" s="264"/>
      <c r="I577" s="207" t="s">
        <v>539</v>
      </c>
      <c r="J577" s="247"/>
      <c r="K577" s="287" t="s">
        <v>1470</v>
      </c>
      <c r="L577" s="287" t="s">
        <v>1470</v>
      </c>
      <c r="M577" s="267" t="s">
        <v>1068</v>
      </c>
      <c r="O577" s="177" t="s">
        <v>569</v>
      </c>
      <c r="P577" s="177" t="s">
        <v>873</v>
      </c>
      <c r="R577" s="189">
        <v>807165</v>
      </c>
      <c r="S577" s="189">
        <v>739964</v>
      </c>
      <c r="U577" s="232" t="s">
        <v>24</v>
      </c>
      <c r="AD577" s="38" t="s">
        <v>275</v>
      </c>
      <c r="AU577" s="177" t="s">
        <v>637</v>
      </c>
    </row>
    <row r="578" spans="1:47" ht="14.5" x14ac:dyDescent="0.35">
      <c r="A578" s="78">
        <v>575</v>
      </c>
      <c r="B578" s="173" t="s">
        <v>1045</v>
      </c>
      <c r="C578" s="246"/>
      <c r="D578" s="246"/>
      <c r="E578" s="351"/>
      <c r="F578" s="351"/>
      <c r="G578" s="247"/>
      <c r="H578" s="264"/>
      <c r="I578" s="207" t="s">
        <v>79</v>
      </c>
      <c r="J578" s="247"/>
      <c r="K578" s="287" t="s">
        <v>1470</v>
      </c>
      <c r="L578" s="287" t="s">
        <v>1470</v>
      </c>
      <c r="M578" s="267" t="s">
        <v>1069</v>
      </c>
      <c r="O578" s="212">
        <v>42129</v>
      </c>
      <c r="P578" s="212">
        <v>42102</v>
      </c>
      <c r="R578" s="189">
        <v>765036</v>
      </c>
      <c r="S578" s="189">
        <v>765036</v>
      </c>
      <c r="U578" s="232" t="s">
        <v>24</v>
      </c>
      <c r="AD578" s="38" t="s">
        <v>275</v>
      </c>
      <c r="AU578" s="177" t="s">
        <v>637</v>
      </c>
    </row>
    <row r="579" spans="1:47" ht="14.5" x14ac:dyDescent="0.35">
      <c r="A579" s="78">
        <v>576</v>
      </c>
      <c r="B579" s="173" t="s">
        <v>1046</v>
      </c>
      <c r="C579" s="246"/>
      <c r="D579" s="246"/>
      <c r="E579" s="351"/>
      <c r="F579" s="351"/>
      <c r="G579" s="247"/>
      <c r="H579" s="264"/>
      <c r="I579" s="207"/>
      <c r="J579" s="247"/>
      <c r="K579" s="287" t="s">
        <v>1470</v>
      </c>
      <c r="L579" s="287" t="s">
        <v>1470</v>
      </c>
      <c r="M579" s="267" t="s">
        <v>1070</v>
      </c>
      <c r="O579" s="177"/>
      <c r="P579" s="177"/>
      <c r="R579" s="188">
        <v>727389.6</v>
      </c>
      <c r="S579" s="177"/>
      <c r="U579" s="232" t="s">
        <v>24</v>
      </c>
      <c r="AD579" s="38" t="s">
        <v>275</v>
      </c>
      <c r="AU579" s="177" t="s">
        <v>637</v>
      </c>
    </row>
    <row r="580" spans="1:47" ht="14.5" x14ac:dyDescent="0.35">
      <c r="A580" s="39">
        <v>577</v>
      </c>
      <c r="B580" s="173" t="s">
        <v>1047</v>
      </c>
      <c r="C580" s="246"/>
      <c r="D580" s="246"/>
      <c r="E580" s="351"/>
      <c r="F580" s="351"/>
      <c r="G580" s="247"/>
      <c r="H580" s="264"/>
      <c r="I580" s="207" t="s">
        <v>76</v>
      </c>
      <c r="J580" s="247"/>
      <c r="K580" s="287" t="s">
        <v>1470</v>
      </c>
      <c r="L580" s="287" t="s">
        <v>1470</v>
      </c>
      <c r="M580" s="267" t="s">
        <v>1071</v>
      </c>
      <c r="O580" s="177" t="s">
        <v>1048</v>
      </c>
      <c r="P580" s="177" t="s">
        <v>1049</v>
      </c>
      <c r="R580" s="188">
        <v>726973.2</v>
      </c>
      <c r="S580" s="188">
        <v>726973.2</v>
      </c>
      <c r="U580" s="232" t="s">
        <v>24</v>
      </c>
      <c r="AD580" s="38" t="s">
        <v>275</v>
      </c>
      <c r="AU580" s="177" t="s">
        <v>637</v>
      </c>
    </row>
    <row r="581" spans="1:47" ht="14.5" x14ac:dyDescent="0.35">
      <c r="A581" s="78">
        <v>578</v>
      </c>
      <c r="B581" s="173" t="s">
        <v>1050</v>
      </c>
      <c r="C581" s="246"/>
      <c r="D581" s="246"/>
      <c r="E581" s="351"/>
      <c r="F581" s="351"/>
      <c r="G581" s="247"/>
      <c r="H581" s="264"/>
      <c r="I581" s="207" t="s">
        <v>151</v>
      </c>
      <c r="J581" s="247"/>
      <c r="K581" s="287" t="s">
        <v>1470</v>
      </c>
      <c r="L581" s="287" t="s">
        <v>1470</v>
      </c>
      <c r="M581" s="267" t="s">
        <v>1072</v>
      </c>
      <c r="O581" s="177" t="s">
        <v>1051</v>
      </c>
      <c r="P581" s="177" t="s">
        <v>1049</v>
      </c>
      <c r="R581" s="188">
        <v>726512.64000000001</v>
      </c>
      <c r="S581" s="188">
        <v>726512.64000000001</v>
      </c>
      <c r="U581" s="232" t="s">
        <v>24</v>
      </c>
      <c r="AD581" s="38" t="s">
        <v>275</v>
      </c>
      <c r="AU581" s="177" t="s">
        <v>637</v>
      </c>
    </row>
    <row r="582" spans="1:47" ht="14.5" x14ac:dyDescent="0.35">
      <c r="A582" s="78">
        <v>579</v>
      </c>
      <c r="B582" s="173" t="s">
        <v>1052</v>
      </c>
      <c r="C582" s="246"/>
      <c r="D582" s="246"/>
      <c r="E582" s="351"/>
      <c r="F582" s="351"/>
      <c r="G582" s="247"/>
      <c r="H582" s="264"/>
      <c r="I582" s="207" t="s">
        <v>152</v>
      </c>
      <c r="J582" s="247"/>
      <c r="K582" s="287" t="s">
        <v>1470</v>
      </c>
      <c r="L582" s="287" t="s">
        <v>1470</v>
      </c>
      <c r="M582" s="267" t="s">
        <v>1073</v>
      </c>
      <c r="O582" s="177" t="s">
        <v>1053</v>
      </c>
      <c r="P582" s="212">
        <v>42222</v>
      </c>
      <c r="R582" s="188">
        <v>727612.6</v>
      </c>
      <c r="S582" s="188">
        <v>727612.6</v>
      </c>
      <c r="U582" s="232" t="s">
        <v>24</v>
      </c>
      <c r="AD582" s="38" t="s">
        <v>275</v>
      </c>
      <c r="AU582" s="177" t="s">
        <v>637</v>
      </c>
    </row>
    <row r="583" spans="1:47" ht="14.5" x14ac:dyDescent="0.35">
      <c r="A583" s="39">
        <v>580</v>
      </c>
      <c r="B583" s="173" t="s">
        <v>1054</v>
      </c>
      <c r="C583" s="246"/>
      <c r="D583" s="246"/>
      <c r="E583" s="353"/>
      <c r="F583" s="351"/>
      <c r="G583" s="247"/>
      <c r="H583" s="264"/>
      <c r="I583" s="207" t="s">
        <v>75</v>
      </c>
      <c r="J583" s="247"/>
      <c r="K583" s="287" t="s">
        <v>1470</v>
      </c>
      <c r="L583" s="287" t="s">
        <v>1470</v>
      </c>
      <c r="M583" s="267" t="s">
        <v>1074</v>
      </c>
      <c r="O583" s="177"/>
      <c r="P583" s="177"/>
      <c r="R583" s="189">
        <v>748870</v>
      </c>
      <c r="S583" s="189">
        <v>748870</v>
      </c>
      <c r="U583" s="232" t="s">
        <v>24</v>
      </c>
      <c r="AD583" s="38" t="s">
        <v>275</v>
      </c>
      <c r="AU583" s="177" t="s">
        <v>637</v>
      </c>
    </row>
    <row r="584" spans="1:47" ht="14.5" x14ac:dyDescent="0.35">
      <c r="A584" s="78">
        <v>581</v>
      </c>
      <c r="B584" s="173" t="s">
        <v>1055</v>
      </c>
      <c r="C584" s="246"/>
      <c r="D584" s="246"/>
      <c r="E584" s="353"/>
      <c r="F584" s="351"/>
      <c r="G584" s="247"/>
      <c r="H584" s="264"/>
      <c r="I584" s="207" t="s">
        <v>152</v>
      </c>
      <c r="J584" s="247"/>
      <c r="K584" s="287" t="s">
        <v>1470</v>
      </c>
      <c r="L584" s="287" t="s">
        <v>1470</v>
      </c>
      <c r="M584" s="267" t="s">
        <v>1075</v>
      </c>
      <c r="O584" s="177" t="s">
        <v>1056</v>
      </c>
      <c r="P584" s="177" t="s">
        <v>878</v>
      </c>
      <c r="R584" s="189">
        <v>769901</v>
      </c>
      <c r="S584" s="189">
        <v>769901</v>
      </c>
      <c r="U584" s="232" t="s">
        <v>24</v>
      </c>
      <c r="AD584" s="38" t="s">
        <v>275</v>
      </c>
      <c r="AU584" s="177" t="s">
        <v>637</v>
      </c>
    </row>
    <row r="585" spans="1:47" ht="14.5" x14ac:dyDescent="0.35">
      <c r="A585" s="78">
        <v>582</v>
      </c>
      <c r="B585" s="173" t="s">
        <v>1057</v>
      </c>
      <c r="C585" s="246"/>
      <c r="D585" s="246"/>
      <c r="E585" s="353"/>
      <c r="F585" s="351"/>
      <c r="G585" s="247"/>
      <c r="H585" s="264"/>
      <c r="I585" s="207" t="s">
        <v>75</v>
      </c>
      <c r="J585" s="247"/>
      <c r="K585" s="287" t="s">
        <v>1470</v>
      </c>
      <c r="L585" s="287" t="s">
        <v>1470</v>
      </c>
      <c r="M585" s="267" t="s">
        <v>1076</v>
      </c>
      <c r="O585" s="177" t="s">
        <v>569</v>
      </c>
      <c r="P585" s="177" t="s">
        <v>873</v>
      </c>
      <c r="R585" s="188">
        <v>826256.4</v>
      </c>
      <c r="S585" s="188">
        <v>826256.4</v>
      </c>
      <c r="U585" s="232" t="s">
        <v>24</v>
      </c>
      <c r="AD585" s="38" t="s">
        <v>275</v>
      </c>
      <c r="AU585" s="177" t="s">
        <v>637</v>
      </c>
    </row>
    <row r="586" spans="1:47" ht="52" x14ac:dyDescent="0.35">
      <c r="A586" s="39">
        <v>583</v>
      </c>
      <c r="B586" s="170" t="s">
        <v>1058</v>
      </c>
      <c r="C586" s="246"/>
      <c r="D586" s="246"/>
      <c r="E586" s="351"/>
      <c r="F586" s="351"/>
      <c r="G586" s="247"/>
      <c r="H586" s="264"/>
      <c r="I586" s="207" t="s">
        <v>157</v>
      </c>
      <c r="J586" s="247"/>
      <c r="K586" s="287" t="s">
        <v>1470</v>
      </c>
      <c r="L586" s="287" t="s">
        <v>1470</v>
      </c>
      <c r="M586" s="268" t="s">
        <v>1077</v>
      </c>
      <c r="O586" s="177" t="s">
        <v>1059</v>
      </c>
      <c r="P586" s="177"/>
      <c r="R586" s="189">
        <v>2571383</v>
      </c>
      <c r="S586" s="189">
        <v>2571383</v>
      </c>
      <c r="U586" s="232" t="s">
        <v>24</v>
      </c>
      <c r="AD586" s="38" t="s">
        <v>275</v>
      </c>
      <c r="AU586" s="177" t="s">
        <v>640</v>
      </c>
    </row>
    <row r="587" spans="1:47" ht="52.5" x14ac:dyDescent="0.35">
      <c r="A587" s="78">
        <v>584</v>
      </c>
      <c r="B587" s="174" t="s">
        <v>1060</v>
      </c>
      <c r="C587" s="246"/>
      <c r="D587" s="246"/>
      <c r="E587" s="353"/>
      <c r="F587" s="353"/>
      <c r="G587" s="247"/>
      <c r="H587" s="264"/>
      <c r="I587" s="207" t="s">
        <v>533</v>
      </c>
      <c r="J587" s="247"/>
      <c r="K587" s="287" t="s">
        <v>1470</v>
      </c>
      <c r="L587" s="287" t="s">
        <v>1470</v>
      </c>
      <c r="M587" s="267" t="s">
        <v>1078</v>
      </c>
      <c r="O587" s="241" t="s">
        <v>1059</v>
      </c>
      <c r="P587" s="177"/>
      <c r="R587" s="256">
        <v>2084847.7</v>
      </c>
      <c r="S587" s="256">
        <v>2084847.7</v>
      </c>
      <c r="U587" s="232" t="s">
        <v>24</v>
      </c>
      <c r="AD587" s="38" t="s">
        <v>275</v>
      </c>
      <c r="AU587" s="177" t="s">
        <v>640</v>
      </c>
    </row>
    <row r="588" spans="1:47" ht="65.5" x14ac:dyDescent="0.35">
      <c r="A588" s="78">
        <v>585</v>
      </c>
      <c r="B588" s="174" t="s">
        <v>1061</v>
      </c>
      <c r="C588" s="246"/>
      <c r="D588" s="246"/>
      <c r="E588" s="353"/>
      <c r="F588" s="353"/>
      <c r="G588" s="247"/>
      <c r="H588" s="264"/>
      <c r="I588" s="207" t="s">
        <v>536</v>
      </c>
      <c r="J588" s="247"/>
      <c r="K588" s="287" t="s">
        <v>1470</v>
      </c>
      <c r="L588" s="287" t="s">
        <v>1470</v>
      </c>
      <c r="M588" s="267" t="s">
        <v>1079</v>
      </c>
      <c r="O588" s="241" t="s">
        <v>1059</v>
      </c>
      <c r="P588" s="177"/>
      <c r="R588" s="189">
        <v>2099890</v>
      </c>
      <c r="S588" s="255">
        <v>2099890</v>
      </c>
      <c r="U588" s="232" t="s">
        <v>24</v>
      </c>
      <c r="AD588" s="38" t="s">
        <v>275</v>
      </c>
      <c r="AU588" s="177" t="s">
        <v>640</v>
      </c>
    </row>
    <row r="589" spans="1:47" ht="26.5" x14ac:dyDescent="0.35">
      <c r="A589" s="39">
        <v>586</v>
      </c>
      <c r="B589" s="174" t="s">
        <v>1471</v>
      </c>
      <c r="C589" s="32"/>
      <c r="D589" s="32"/>
      <c r="H589" s="38"/>
      <c r="I589" s="38" t="s">
        <v>72</v>
      </c>
      <c r="J589" s="38"/>
      <c r="K589" s="38" t="s">
        <v>1473</v>
      </c>
      <c r="L589" s="38" t="s">
        <v>1473</v>
      </c>
      <c r="M589" s="268" t="s">
        <v>1474</v>
      </c>
      <c r="O589" s="177" t="s">
        <v>1027</v>
      </c>
      <c r="P589" s="212" t="s">
        <v>1028</v>
      </c>
      <c r="R589" s="196">
        <v>1856649.6</v>
      </c>
      <c r="S589" s="196">
        <v>1856649.6</v>
      </c>
      <c r="U589" s="232" t="s">
        <v>24</v>
      </c>
      <c r="AD589" s="38" t="s">
        <v>275</v>
      </c>
      <c r="AU589" s="177" t="s">
        <v>637</v>
      </c>
    </row>
    <row r="590" spans="1:47" ht="43.5" x14ac:dyDescent="0.35">
      <c r="A590" s="78">
        <v>587</v>
      </c>
      <c r="B590" s="176" t="s">
        <v>1472</v>
      </c>
      <c r="C590" s="32"/>
      <c r="D590" s="32"/>
      <c r="H590" s="38"/>
      <c r="I590" s="38" t="s">
        <v>72</v>
      </c>
      <c r="J590" s="38"/>
      <c r="K590" s="38" t="s">
        <v>1473</v>
      </c>
      <c r="L590" s="38" t="s">
        <v>1473</v>
      </c>
      <c r="O590" s="212">
        <v>42099</v>
      </c>
      <c r="P590" s="212">
        <v>42100</v>
      </c>
      <c r="R590" s="189">
        <v>3757530</v>
      </c>
      <c r="S590" s="186">
        <v>3757530</v>
      </c>
      <c r="U590" s="232" t="s">
        <v>24</v>
      </c>
      <c r="AD590" s="38" t="s">
        <v>275</v>
      </c>
      <c r="AU590" s="177" t="s">
        <v>1475</v>
      </c>
    </row>
    <row r="591" spans="1:47" ht="29" x14ac:dyDescent="0.35">
      <c r="A591" s="78">
        <v>588</v>
      </c>
      <c r="B591" s="305" t="s">
        <v>1476</v>
      </c>
      <c r="C591" s="32"/>
      <c r="D591" s="32"/>
      <c r="H591" s="38"/>
      <c r="I591" s="38" t="s">
        <v>621</v>
      </c>
      <c r="J591" s="38"/>
      <c r="K591" s="38" t="s">
        <v>1564</v>
      </c>
      <c r="L591" s="38" t="s">
        <v>1564</v>
      </c>
      <c r="M591" s="289" t="s">
        <v>1565</v>
      </c>
      <c r="O591" s="313">
        <v>41916</v>
      </c>
      <c r="P591" s="314" t="s">
        <v>1027</v>
      </c>
      <c r="R591" s="310">
        <v>5396000</v>
      </c>
      <c r="S591" s="310">
        <v>5396000</v>
      </c>
      <c r="U591" s="232" t="s">
        <v>24</v>
      </c>
      <c r="AD591" s="38" t="s">
        <v>275</v>
      </c>
      <c r="AU591" s="314" t="s">
        <v>637</v>
      </c>
    </row>
    <row r="592" spans="1:47" ht="14.5" x14ac:dyDescent="0.35">
      <c r="A592" s="39">
        <v>589</v>
      </c>
      <c r="B592" s="305" t="s">
        <v>1477</v>
      </c>
      <c r="C592" s="32"/>
      <c r="D592" s="32"/>
      <c r="H592" s="38"/>
      <c r="I592" s="38" t="s">
        <v>621</v>
      </c>
      <c r="J592" s="38"/>
      <c r="K592" s="38" t="s">
        <v>1564</v>
      </c>
      <c r="L592" s="38" t="s">
        <v>1564</v>
      </c>
      <c r="M592" s="295" t="s">
        <v>1566</v>
      </c>
      <c r="O592" s="314" t="s">
        <v>1534</v>
      </c>
      <c r="P592" s="314" t="s">
        <v>1535</v>
      </c>
      <c r="R592" s="310">
        <v>630000</v>
      </c>
      <c r="S592" s="310">
        <v>630000</v>
      </c>
      <c r="U592" s="232" t="s">
        <v>24</v>
      </c>
      <c r="AD592" s="38" t="s">
        <v>275</v>
      </c>
      <c r="AU592" s="314" t="s">
        <v>637</v>
      </c>
    </row>
    <row r="593" spans="1:47" ht="29" x14ac:dyDescent="0.35">
      <c r="A593" s="78">
        <v>590</v>
      </c>
      <c r="B593" s="305" t="s">
        <v>1478</v>
      </c>
      <c r="C593" s="32"/>
      <c r="D593" s="32"/>
      <c r="H593" s="38"/>
      <c r="I593" s="38" t="s">
        <v>621</v>
      </c>
      <c r="J593" s="38"/>
      <c r="K593" s="38" t="s">
        <v>1564</v>
      </c>
      <c r="L593" s="38" t="s">
        <v>1564</v>
      </c>
      <c r="M593" s="295" t="s">
        <v>1567</v>
      </c>
      <c r="O593" s="314" t="s">
        <v>1536</v>
      </c>
      <c r="P593" s="314" t="s">
        <v>1537</v>
      </c>
      <c r="R593" s="310">
        <v>800000</v>
      </c>
      <c r="S593" s="310">
        <v>800000</v>
      </c>
      <c r="U593" s="232" t="s">
        <v>24</v>
      </c>
      <c r="AD593" s="38" t="s">
        <v>275</v>
      </c>
      <c r="AU593" s="314" t="s">
        <v>637</v>
      </c>
    </row>
    <row r="594" spans="1:47" ht="14.5" x14ac:dyDescent="0.35">
      <c r="A594" s="78">
        <v>591</v>
      </c>
      <c r="B594" s="305" t="s">
        <v>1479</v>
      </c>
      <c r="C594" s="32"/>
      <c r="D594" s="32"/>
      <c r="H594" s="38"/>
      <c r="I594" s="38" t="s">
        <v>621</v>
      </c>
      <c r="J594" s="38"/>
      <c r="K594" s="38" t="s">
        <v>1564</v>
      </c>
      <c r="L594" s="38" t="s">
        <v>1564</v>
      </c>
      <c r="M594" s="288" t="s">
        <v>1568</v>
      </c>
      <c r="O594" s="314" t="s">
        <v>1538</v>
      </c>
      <c r="P594" s="313">
        <v>41675</v>
      </c>
      <c r="R594" s="310">
        <v>1327200</v>
      </c>
      <c r="S594" s="310">
        <v>1327200</v>
      </c>
      <c r="U594" s="232" t="s">
        <v>24</v>
      </c>
      <c r="AD594" s="38" t="s">
        <v>275</v>
      </c>
      <c r="AU594" s="314" t="s">
        <v>637</v>
      </c>
    </row>
    <row r="595" spans="1:47" ht="14.5" x14ac:dyDescent="0.35">
      <c r="A595" s="39">
        <v>592</v>
      </c>
      <c r="B595" s="305" t="s">
        <v>1480</v>
      </c>
      <c r="C595" s="32"/>
      <c r="D595" s="32"/>
      <c r="H595" s="38"/>
      <c r="I595" s="38" t="s">
        <v>621</v>
      </c>
      <c r="J595" s="38"/>
      <c r="K595" s="38" t="s">
        <v>1564</v>
      </c>
      <c r="L595" s="38" t="s">
        <v>1564</v>
      </c>
      <c r="M595"/>
      <c r="O595" s="313">
        <v>41916</v>
      </c>
      <c r="P595" s="314" t="s">
        <v>1027</v>
      </c>
      <c r="R595" s="310">
        <v>5396000</v>
      </c>
      <c r="S595" s="310">
        <v>5396000</v>
      </c>
      <c r="U595" s="232" t="s">
        <v>24</v>
      </c>
      <c r="AD595" s="38" t="s">
        <v>275</v>
      </c>
      <c r="AU595" s="314" t="s">
        <v>637</v>
      </c>
    </row>
    <row r="596" spans="1:47" ht="14.5" x14ac:dyDescent="0.35">
      <c r="A596" s="78">
        <v>593</v>
      </c>
      <c r="B596" s="305" t="s">
        <v>1480</v>
      </c>
      <c r="C596" s="32"/>
      <c r="D596" s="32"/>
      <c r="H596" s="38"/>
      <c r="I596" s="38" t="s">
        <v>621</v>
      </c>
      <c r="J596" s="38"/>
      <c r="K596" s="38" t="s">
        <v>1564</v>
      </c>
      <c r="L596" s="38" t="s">
        <v>1564</v>
      </c>
      <c r="M596" s="289" t="s">
        <v>1569</v>
      </c>
      <c r="O596" s="314"/>
      <c r="P596" s="314"/>
      <c r="R596" s="310">
        <v>280000</v>
      </c>
      <c r="S596" s="310">
        <v>280000</v>
      </c>
      <c r="U596" s="232" t="s">
        <v>24</v>
      </c>
      <c r="AD596" s="38" t="s">
        <v>275</v>
      </c>
      <c r="AU596" s="314" t="s">
        <v>637</v>
      </c>
    </row>
    <row r="597" spans="1:47" ht="29" x14ac:dyDescent="0.35">
      <c r="A597" s="78">
        <v>594</v>
      </c>
      <c r="B597" s="305" t="s">
        <v>1481</v>
      </c>
      <c r="C597" s="32"/>
      <c r="D597" s="32"/>
      <c r="H597" s="38"/>
      <c r="I597" s="38" t="s">
        <v>621</v>
      </c>
      <c r="J597" s="38"/>
      <c r="K597" s="38" t="s">
        <v>1564</v>
      </c>
      <c r="L597" s="38" t="s">
        <v>1564</v>
      </c>
      <c r="M597" s="289" t="s">
        <v>1570</v>
      </c>
      <c r="O597" s="315" t="s">
        <v>1539</v>
      </c>
      <c r="P597" s="316">
        <v>41675</v>
      </c>
      <c r="R597" s="310">
        <v>2600000</v>
      </c>
      <c r="S597" s="310">
        <v>2600000</v>
      </c>
      <c r="U597" s="232" t="s">
        <v>24</v>
      </c>
      <c r="AD597" s="38" t="s">
        <v>275</v>
      </c>
      <c r="AU597" s="314" t="s">
        <v>637</v>
      </c>
    </row>
    <row r="598" spans="1:47" ht="14.5" x14ac:dyDescent="0.35">
      <c r="A598" s="39">
        <v>595</v>
      </c>
      <c r="B598" s="305" t="s">
        <v>1482</v>
      </c>
      <c r="C598" s="32"/>
      <c r="D598" s="32"/>
      <c r="H598" s="38"/>
      <c r="I598" s="38" t="s">
        <v>621</v>
      </c>
      <c r="J598" s="38"/>
      <c r="K598" s="38" t="s">
        <v>1564</v>
      </c>
      <c r="L598" s="38" t="s">
        <v>1564</v>
      </c>
      <c r="M598" s="289" t="s">
        <v>1571</v>
      </c>
      <c r="O598" s="313">
        <v>41887</v>
      </c>
      <c r="P598" s="314" t="s">
        <v>1540</v>
      </c>
      <c r="R598" s="310">
        <v>25248000</v>
      </c>
      <c r="S598" s="310">
        <v>25248000</v>
      </c>
      <c r="U598" s="232" t="s">
        <v>24</v>
      </c>
      <c r="AD598" s="38" t="s">
        <v>275</v>
      </c>
      <c r="AU598" s="314" t="s">
        <v>637</v>
      </c>
    </row>
    <row r="599" spans="1:47" ht="14.5" x14ac:dyDescent="0.35">
      <c r="A599" s="78">
        <v>596</v>
      </c>
      <c r="B599" s="305" t="s">
        <v>1483</v>
      </c>
      <c r="C599" s="32"/>
      <c r="D599" s="32"/>
      <c r="H599" s="38"/>
      <c r="I599" s="38" t="s">
        <v>621</v>
      </c>
      <c r="J599" s="38"/>
      <c r="K599" s="38" t="s">
        <v>1564</v>
      </c>
      <c r="L599" s="38" t="s">
        <v>1564</v>
      </c>
      <c r="M599" s="289" t="s">
        <v>1572</v>
      </c>
      <c r="O599" s="314" t="s">
        <v>1541</v>
      </c>
      <c r="P599" s="313">
        <v>41764</v>
      </c>
      <c r="R599" s="310">
        <v>2338700</v>
      </c>
      <c r="S599" s="310">
        <v>2338700</v>
      </c>
      <c r="U599" s="232" t="s">
        <v>24</v>
      </c>
      <c r="AD599" s="38" t="s">
        <v>275</v>
      </c>
      <c r="AU599" s="314" t="s">
        <v>637</v>
      </c>
    </row>
    <row r="600" spans="1:47" ht="29" x14ac:dyDescent="0.35">
      <c r="A600" s="78">
        <v>597</v>
      </c>
      <c r="B600" s="305" t="s">
        <v>1484</v>
      </c>
      <c r="C600" s="32"/>
      <c r="D600" s="32"/>
      <c r="H600" s="38"/>
      <c r="I600" s="38" t="s">
        <v>621</v>
      </c>
      <c r="J600" s="38"/>
      <c r="K600" s="38" t="s">
        <v>1564</v>
      </c>
      <c r="L600" s="38" t="s">
        <v>1564</v>
      </c>
      <c r="M600" s="289" t="s">
        <v>1573</v>
      </c>
      <c r="O600" s="314" t="s">
        <v>1542</v>
      </c>
      <c r="P600" s="314" t="s">
        <v>1543</v>
      </c>
      <c r="R600" s="310">
        <v>280200</v>
      </c>
      <c r="S600" s="310">
        <v>280200</v>
      </c>
      <c r="U600" s="232" t="s">
        <v>24</v>
      </c>
      <c r="AD600" s="38" t="s">
        <v>275</v>
      </c>
      <c r="AU600" s="314" t="s">
        <v>637</v>
      </c>
    </row>
    <row r="601" spans="1:47" ht="14.5" x14ac:dyDescent="0.35">
      <c r="A601" s="39">
        <v>598</v>
      </c>
      <c r="B601" s="305" t="s">
        <v>1485</v>
      </c>
      <c r="C601" s="32"/>
      <c r="D601" s="32"/>
      <c r="H601" s="38"/>
      <c r="I601" s="38" t="s">
        <v>621</v>
      </c>
      <c r="J601" s="38"/>
      <c r="K601" s="38" t="s">
        <v>1564</v>
      </c>
      <c r="L601" s="38" t="s">
        <v>1564</v>
      </c>
      <c r="M601" s="289" t="s">
        <v>1574</v>
      </c>
      <c r="O601" s="314"/>
      <c r="P601" s="314"/>
      <c r="R601" s="310">
        <v>6486000</v>
      </c>
      <c r="S601" s="310">
        <v>6486000</v>
      </c>
      <c r="U601" s="232" t="s">
        <v>24</v>
      </c>
      <c r="AD601" s="38" t="s">
        <v>275</v>
      </c>
      <c r="AU601" s="314" t="s">
        <v>637</v>
      </c>
    </row>
    <row r="602" spans="1:47" ht="14.5" x14ac:dyDescent="0.35">
      <c r="A602" s="78">
        <v>599</v>
      </c>
      <c r="B602" s="305" t="s">
        <v>1486</v>
      </c>
      <c r="C602" s="32"/>
      <c r="D602" s="32"/>
      <c r="H602" s="38"/>
      <c r="I602" s="38" t="s">
        <v>621</v>
      </c>
      <c r="J602" s="38"/>
      <c r="K602" s="38" t="s">
        <v>1564</v>
      </c>
      <c r="L602" s="38" t="s">
        <v>1564</v>
      </c>
      <c r="M602" s="289" t="s">
        <v>1575</v>
      </c>
      <c r="O602" s="314" t="s">
        <v>1542</v>
      </c>
      <c r="P602" s="314" t="s">
        <v>1543</v>
      </c>
      <c r="R602" s="310">
        <v>3700000</v>
      </c>
      <c r="S602" s="310">
        <v>3700000</v>
      </c>
      <c r="U602" s="232" t="s">
        <v>24</v>
      </c>
      <c r="AD602" s="38" t="s">
        <v>275</v>
      </c>
      <c r="AU602" s="314" t="s">
        <v>637</v>
      </c>
    </row>
    <row r="603" spans="1:47" ht="29" x14ac:dyDescent="0.35">
      <c r="A603" s="78">
        <v>600</v>
      </c>
      <c r="B603" s="306" t="s">
        <v>1487</v>
      </c>
      <c r="C603" s="32"/>
      <c r="D603" s="32"/>
      <c r="H603" s="38"/>
      <c r="I603" s="38" t="s">
        <v>621</v>
      </c>
      <c r="J603" s="38"/>
      <c r="K603" s="38" t="s">
        <v>1564</v>
      </c>
      <c r="L603" s="38" t="s">
        <v>1564</v>
      </c>
      <c r="M603" s="289" t="s">
        <v>1576</v>
      </c>
      <c r="O603" s="314" t="s">
        <v>1544</v>
      </c>
      <c r="P603" s="313">
        <v>41701</v>
      </c>
      <c r="R603" s="310">
        <v>1420000</v>
      </c>
      <c r="S603" s="310">
        <v>1420000</v>
      </c>
      <c r="U603" s="232" t="s">
        <v>24</v>
      </c>
      <c r="AD603" s="38" t="s">
        <v>275</v>
      </c>
      <c r="AU603" s="314" t="s">
        <v>637</v>
      </c>
    </row>
    <row r="604" spans="1:47" ht="14.5" x14ac:dyDescent="0.35">
      <c r="A604" s="39">
        <v>601</v>
      </c>
      <c r="B604" s="306" t="s">
        <v>1488</v>
      </c>
      <c r="C604" s="32"/>
      <c r="D604" s="32"/>
      <c r="H604" s="38"/>
      <c r="I604" s="38" t="s">
        <v>621</v>
      </c>
      <c r="J604" s="38"/>
      <c r="K604" s="38" t="s">
        <v>1564</v>
      </c>
      <c r="L604" s="38" t="s">
        <v>1564</v>
      </c>
      <c r="M604" s="289" t="s">
        <v>1577</v>
      </c>
      <c r="O604" s="314" t="s">
        <v>1545</v>
      </c>
      <c r="P604" s="314" t="s">
        <v>1546</v>
      </c>
      <c r="R604" s="310">
        <v>8491750</v>
      </c>
      <c r="S604" s="310">
        <v>8491750</v>
      </c>
      <c r="U604" s="232" t="s">
        <v>24</v>
      </c>
      <c r="AD604" s="38" t="s">
        <v>275</v>
      </c>
      <c r="AU604" s="314" t="s">
        <v>637</v>
      </c>
    </row>
    <row r="605" spans="1:47" ht="14.5" x14ac:dyDescent="0.35">
      <c r="A605" s="78">
        <v>602</v>
      </c>
      <c r="B605" s="306" t="s">
        <v>1489</v>
      </c>
      <c r="C605" s="32"/>
      <c r="D605" s="32"/>
      <c r="H605" s="38"/>
      <c r="I605" s="38" t="s">
        <v>621</v>
      </c>
      <c r="J605" s="38"/>
      <c r="K605" s="38" t="s">
        <v>1564</v>
      </c>
      <c r="L605" s="38" t="s">
        <v>1564</v>
      </c>
      <c r="M605" s="294" t="s">
        <v>1578</v>
      </c>
      <c r="O605" s="314"/>
      <c r="P605" s="314"/>
      <c r="R605" s="310">
        <v>800000</v>
      </c>
      <c r="S605" s="310">
        <v>800000</v>
      </c>
      <c r="U605" s="232" t="s">
        <v>24</v>
      </c>
      <c r="AD605" s="38" t="s">
        <v>275</v>
      </c>
      <c r="AU605" s="314" t="s">
        <v>637</v>
      </c>
    </row>
    <row r="606" spans="1:47" ht="14.5" x14ac:dyDescent="0.35">
      <c r="A606" s="78">
        <v>603</v>
      </c>
      <c r="B606" s="307" t="s">
        <v>1485</v>
      </c>
      <c r="C606" s="32"/>
      <c r="D606" s="32"/>
      <c r="H606" s="38"/>
      <c r="I606" s="38" t="s">
        <v>621</v>
      </c>
      <c r="J606" s="38"/>
      <c r="K606" s="38" t="s">
        <v>1564</v>
      </c>
      <c r="L606" s="38" t="s">
        <v>1564</v>
      </c>
      <c r="M606" s="318" t="s">
        <v>1579</v>
      </c>
      <c r="O606" s="313">
        <v>42099</v>
      </c>
      <c r="P606" s="313">
        <v>42222</v>
      </c>
      <c r="R606" s="310">
        <v>9000000</v>
      </c>
      <c r="S606" s="310">
        <v>9000000</v>
      </c>
      <c r="U606" s="232" t="s">
        <v>24</v>
      </c>
      <c r="AD606" s="38" t="s">
        <v>275</v>
      </c>
      <c r="AU606" s="314" t="s">
        <v>638</v>
      </c>
    </row>
    <row r="607" spans="1:47" ht="29" x14ac:dyDescent="0.35">
      <c r="A607" s="39">
        <v>604</v>
      </c>
      <c r="B607" s="307" t="s">
        <v>1490</v>
      </c>
      <c r="C607" s="32"/>
      <c r="D607" s="32"/>
      <c r="H607" s="38"/>
      <c r="I607" s="38" t="s">
        <v>621</v>
      </c>
      <c r="J607" s="38"/>
      <c r="K607" s="38" t="s">
        <v>1564</v>
      </c>
      <c r="L607" s="38" t="s">
        <v>1564</v>
      </c>
      <c r="M607" s="318" t="s">
        <v>1580</v>
      </c>
      <c r="O607" s="314" t="s">
        <v>1547</v>
      </c>
      <c r="P607" s="314" t="s">
        <v>960</v>
      </c>
      <c r="R607" s="310">
        <v>835000</v>
      </c>
      <c r="S607" s="310">
        <v>835000</v>
      </c>
      <c r="U607" s="232" t="s">
        <v>24</v>
      </c>
      <c r="AD607" s="38" t="s">
        <v>275</v>
      </c>
      <c r="AU607" s="314" t="s">
        <v>638</v>
      </c>
    </row>
    <row r="608" spans="1:47" ht="29" x14ac:dyDescent="0.35">
      <c r="A608" s="78">
        <v>605</v>
      </c>
      <c r="B608" s="307" t="s">
        <v>1491</v>
      </c>
      <c r="C608" s="32"/>
      <c r="D608" s="32"/>
      <c r="H608" s="38"/>
      <c r="I608" s="38" t="s">
        <v>621</v>
      </c>
      <c r="J608" s="38"/>
      <c r="K608" s="38" t="s">
        <v>1564</v>
      </c>
      <c r="L608" s="38" t="s">
        <v>1564</v>
      </c>
      <c r="M608" s="318" t="s">
        <v>1581</v>
      </c>
      <c r="O608" s="314" t="s">
        <v>1548</v>
      </c>
      <c r="P608" s="314" t="s">
        <v>1549</v>
      </c>
      <c r="R608" s="310">
        <v>1388470</v>
      </c>
      <c r="S608" s="310">
        <v>1388470</v>
      </c>
      <c r="U608" s="232" t="s">
        <v>24</v>
      </c>
      <c r="AD608" s="38" t="s">
        <v>275</v>
      </c>
      <c r="AU608" s="314" t="s">
        <v>638</v>
      </c>
    </row>
    <row r="609" spans="1:47" ht="14.5" x14ac:dyDescent="0.35">
      <c r="A609" s="78">
        <v>606</v>
      </c>
      <c r="B609" s="307" t="s">
        <v>1492</v>
      </c>
      <c r="C609" s="32"/>
      <c r="D609" s="32"/>
      <c r="H609" s="38"/>
      <c r="I609" s="38" t="s">
        <v>621</v>
      </c>
      <c r="J609" s="38"/>
      <c r="K609" s="38" t="s">
        <v>1564</v>
      </c>
      <c r="L609" s="38" t="s">
        <v>1564</v>
      </c>
      <c r="M609" s="318" t="s">
        <v>1582</v>
      </c>
      <c r="O609" s="314" t="s">
        <v>1550</v>
      </c>
      <c r="P609" s="314" t="s">
        <v>864</v>
      </c>
      <c r="R609" s="310">
        <v>1998000</v>
      </c>
      <c r="S609" s="310">
        <v>1998000</v>
      </c>
      <c r="U609" s="232" t="s">
        <v>24</v>
      </c>
      <c r="AD609" s="38" t="s">
        <v>275</v>
      </c>
      <c r="AU609" s="314" t="s">
        <v>638</v>
      </c>
    </row>
    <row r="610" spans="1:47" ht="29" x14ac:dyDescent="0.35">
      <c r="A610" s="39">
        <v>607</v>
      </c>
      <c r="B610" s="307" t="s">
        <v>1493</v>
      </c>
      <c r="C610" s="32"/>
      <c r="D610" s="32"/>
      <c r="H610" s="38"/>
      <c r="I610" s="38" t="s">
        <v>621</v>
      </c>
      <c r="J610" s="38"/>
      <c r="K610" s="38" t="s">
        <v>1564</v>
      </c>
      <c r="L610" s="38" t="s">
        <v>1564</v>
      </c>
      <c r="M610" t="s">
        <v>1583</v>
      </c>
      <c r="O610" s="314" t="s">
        <v>1551</v>
      </c>
      <c r="P610" s="314" t="s">
        <v>1552</v>
      </c>
      <c r="R610" s="310">
        <v>1980000</v>
      </c>
      <c r="S610" s="310">
        <v>1980000</v>
      </c>
      <c r="U610" s="232" t="s">
        <v>24</v>
      </c>
      <c r="AD610" s="38" t="s">
        <v>275</v>
      </c>
      <c r="AU610" s="314" t="s">
        <v>638</v>
      </c>
    </row>
    <row r="611" spans="1:47" ht="29" x14ac:dyDescent="0.35">
      <c r="A611" s="78">
        <v>608</v>
      </c>
      <c r="B611" s="307" t="s">
        <v>1494</v>
      </c>
      <c r="C611" s="32"/>
      <c r="D611" s="32"/>
      <c r="H611" s="38"/>
      <c r="I611" s="38" t="s">
        <v>621</v>
      </c>
      <c r="J611" s="38"/>
      <c r="K611" s="38" t="s">
        <v>1564</v>
      </c>
      <c r="L611" s="38" t="s">
        <v>1564</v>
      </c>
      <c r="M611" t="s">
        <v>1583</v>
      </c>
      <c r="O611" s="314" t="s">
        <v>1551</v>
      </c>
      <c r="P611" s="314" t="s">
        <v>1552</v>
      </c>
      <c r="R611" s="310">
        <v>1825560</v>
      </c>
      <c r="S611" s="310">
        <v>1825560</v>
      </c>
      <c r="U611" s="232" t="s">
        <v>24</v>
      </c>
      <c r="AD611" s="38" t="s">
        <v>275</v>
      </c>
      <c r="AU611" s="314" t="s">
        <v>638</v>
      </c>
    </row>
    <row r="612" spans="1:47" ht="14.5" x14ac:dyDescent="0.35">
      <c r="A612" s="78">
        <v>609</v>
      </c>
      <c r="B612" s="307" t="s">
        <v>1495</v>
      </c>
      <c r="C612" s="32"/>
      <c r="D612" s="32"/>
      <c r="H612" s="38"/>
      <c r="I612" s="38" t="s">
        <v>621</v>
      </c>
      <c r="J612" s="38"/>
      <c r="K612" s="38" t="s">
        <v>1564</v>
      </c>
      <c r="L612" s="38" t="s">
        <v>1564</v>
      </c>
      <c r="M612" s="301" t="s">
        <v>1584</v>
      </c>
      <c r="O612" s="314" t="s">
        <v>1547</v>
      </c>
      <c r="P612" s="314" t="s">
        <v>960</v>
      </c>
      <c r="R612" s="310">
        <v>1003600</v>
      </c>
      <c r="S612" s="310">
        <v>1003600</v>
      </c>
      <c r="U612" s="232" t="s">
        <v>24</v>
      </c>
      <c r="AD612" s="38" t="s">
        <v>275</v>
      </c>
      <c r="AU612" s="314" t="s">
        <v>638</v>
      </c>
    </row>
    <row r="613" spans="1:47" ht="14.5" x14ac:dyDescent="0.35">
      <c r="A613" s="39">
        <v>610</v>
      </c>
      <c r="B613" s="307" t="s">
        <v>1496</v>
      </c>
      <c r="C613" s="32"/>
      <c r="D613" s="32"/>
      <c r="H613" s="38"/>
      <c r="I613" s="38" t="s">
        <v>621</v>
      </c>
      <c r="J613" s="38"/>
      <c r="K613" s="38" t="s">
        <v>1564</v>
      </c>
      <c r="L613" s="38" t="s">
        <v>1564</v>
      </c>
      <c r="M613" s="301" t="s">
        <v>1585</v>
      </c>
      <c r="O613" s="314" t="s">
        <v>1549</v>
      </c>
      <c r="P613" s="314" t="s">
        <v>1553</v>
      </c>
      <c r="R613" s="310">
        <v>575000</v>
      </c>
      <c r="S613" s="310">
        <v>575000</v>
      </c>
      <c r="U613" s="232" t="s">
        <v>24</v>
      </c>
      <c r="AD613" s="38" t="s">
        <v>275</v>
      </c>
      <c r="AU613" s="314" t="s">
        <v>638</v>
      </c>
    </row>
    <row r="614" spans="1:47" ht="29" x14ac:dyDescent="0.35">
      <c r="A614" s="78">
        <v>611</v>
      </c>
      <c r="B614" s="307" t="s">
        <v>1497</v>
      </c>
      <c r="C614" s="32"/>
      <c r="D614" s="32"/>
      <c r="H614" s="38"/>
      <c r="I614" s="38" t="s">
        <v>621</v>
      </c>
      <c r="J614" s="38"/>
      <c r="K614" s="38" t="s">
        <v>1564</v>
      </c>
      <c r="L614" s="38" t="s">
        <v>1564</v>
      </c>
      <c r="M614"/>
      <c r="O614" s="314" t="s">
        <v>1549</v>
      </c>
      <c r="P614" s="314" t="s">
        <v>1553</v>
      </c>
      <c r="R614" s="310">
        <v>900000</v>
      </c>
      <c r="S614" s="310">
        <v>900000</v>
      </c>
      <c r="U614" s="232" t="s">
        <v>24</v>
      </c>
      <c r="AD614" s="38" t="s">
        <v>275</v>
      </c>
      <c r="AU614" s="314" t="s">
        <v>638</v>
      </c>
    </row>
    <row r="615" spans="1:47" ht="29" x14ac:dyDescent="0.35">
      <c r="A615" s="78">
        <v>612</v>
      </c>
      <c r="B615" s="307" t="s">
        <v>1498</v>
      </c>
      <c r="C615" s="32"/>
      <c r="D615" s="32"/>
      <c r="H615" s="38"/>
      <c r="I615" s="38" t="s">
        <v>621</v>
      </c>
      <c r="J615" s="38"/>
      <c r="K615" s="38" t="s">
        <v>1564</v>
      </c>
      <c r="L615" s="38" t="s">
        <v>1564</v>
      </c>
      <c r="M615" s="301" t="s">
        <v>1586</v>
      </c>
      <c r="O615" s="314" t="s">
        <v>1549</v>
      </c>
      <c r="P615" s="314" t="s">
        <v>1553</v>
      </c>
      <c r="R615" s="310">
        <v>3350000</v>
      </c>
      <c r="S615" s="310">
        <v>3350000</v>
      </c>
      <c r="U615" s="232" t="s">
        <v>24</v>
      </c>
      <c r="AD615" s="38" t="s">
        <v>275</v>
      </c>
      <c r="AU615" s="314" t="s">
        <v>638</v>
      </c>
    </row>
    <row r="616" spans="1:47" ht="29" x14ac:dyDescent="0.35">
      <c r="A616" s="39">
        <v>613</v>
      </c>
      <c r="B616" s="307" t="s">
        <v>1499</v>
      </c>
      <c r="C616" s="32"/>
      <c r="D616" s="32"/>
      <c r="H616" s="38"/>
      <c r="I616" s="38" t="s">
        <v>621</v>
      </c>
      <c r="J616" s="38"/>
      <c r="K616" s="38" t="s">
        <v>1564</v>
      </c>
      <c r="L616" s="38" t="s">
        <v>1564</v>
      </c>
      <c r="M616"/>
      <c r="O616" s="314" t="s">
        <v>1554</v>
      </c>
      <c r="P616" s="314" t="s">
        <v>1555</v>
      </c>
      <c r="R616" s="310" t="s">
        <v>1533</v>
      </c>
      <c r="S616" s="310" t="s">
        <v>1533</v>
      </c>
      <c r="U616" s="232" t="s">
        <v>24</v>
      </c>
      <c r="AD616" s="38" t="s">
        <v>275</v>
      </c>
      <c r="AU616" s="314" t="s">
        <v>638</v>
      </c>
    </row>
    <row r="617" spans="1:47" ht="14.5" x14ac:dyDescent="0.35">
      <c r="A617" s="78">
        <v>614</v>
      </c>
      <c r="B617" s="307" t="s">
        <v>1500</v>
      </c>
      <c r="C617" s="32"/>
      <c r="D617" s="32"/>
      <c r="H617" s="38"/>
      <c r="I617" s="38" t="s">
        <v>621</v>
      </c>
      <c r="J617" s="38"/>
      <c r="K617" s="38" t="s">
        <v>1564</v>
      </c>
      <c r="L617" s="38" t="s">
        <v>1564</v>
      </c>
      <c r="M617"/>
      <c r="O617" s="314" t="s">
        <v>859</v>
      </c>
      <c r="P617" s="314" t="s">
        <v>1556</v>
      </c>
      <c r="R617" s="310">
        <v>337000</v>
      </c>
      <c r="S617" s="310">
        <v>337000</v>
      </c>
      <c r="U617" s="232" t="s">
        <v>24</v>
      </c>
      <c r="AD617" s="38" t="s">
        <v>275</v>
      </c>
      <c r="AU617" s="314" t="s">
        <v>638</v>
      </c>
    </row>
    <row r="618" spans="1:47" ht="14.5" x14ac:dyDescent="0.35">
      <c r="A618" s="78">
        <v>615</v>
      </c>
      <c r="B618" s="307" t="s">
        <v>1482</v>
      </c>
      <c r="C618" s="32"/>
      <c r="D618" s="32"/>
      <c r="H618" s="38"/>
      <c r="I618" s="38" t="s">
        <v>621</v>
      </c>
      <c r="J618" s="38"/>
      <c r="K618" s="38" t="s">
        <v>1564</v>
      </c>
      <c r="L618" s="38" t="s">
        <v>1564</v>
      </c>
      <c r="M618"/>
      <c r="O618" s="314" t="s">
        <v>1549</v>
      </c>
      <c r="P618" s="314" t="s">
        <v>1553</v>
      </c>
      <c r="R618" s="310">
        <v>6452000</v>
      </c>
      <c r="S618" s="310">
        <v>6452000</v>
      </c>
      <c r="U618" s="232" t="s">
        <v>24</v>
      </c>
      <c r="AD618" s="38" t="s">
        <v>275</v>
      </c>
      <c r="AU618" s="314" t="s">
        <v>638</v>
      </c>
    </row>
    <row r="619" spans="1:47" ht="14.5" x14ac:dyDescent="0.35">
      <c r="A619" s="39">
        <v>616</v>
      </c>
      <c r="B619" s="207" t="s">
        <v>1501</v>
      </c>
      <c r="C619" s="32"/>
      <c r="D619" s="32"/>
      <c r="H619" s="38"/>
      <c r="I619" s="38" t="s">
        <v>621</v>
      </c>
      <c r="J619" s="38"/>
      <c r="K619" s="38" t="s">
        <v>1564</v>
      </c>
      <c r="L619" s="38" t="s">
        <v>1564</v>
      </c>
      <c r="M619" t="s">
        <v>1587</v>
      </c>
      <c r="O619" s="212">
        <v>42676</v>
      </c>
      <c r="P619" s="177"/>
      <c r="R619" s="189">
        <v>19500000</v>
      </c>
      <c r="S619" s="189">
        <v>19500000</v>
      </c>
      <c r="U619" s="232" t="s">
        <v>24</v>
      </c>
      <c r="AD619" s="38" t="s">
        <v>275</v>
      </c>
      <c r="AU619" s="177" t="s">
        <v>639</v>
      </c>
    </row>
    <row r="620" spans="1:47" ht="43.5" x14ac:dyDescent="0.35">
      <c r="A620" s="78">
        <v>617</v>
      </c>
      <c r="B620" s="307" t="s">
        <v>1502</v>
      </c>
      <c r="C620" s="32"/>
      <c r="D620" s="32"/>
      <c r="H620" s="38"/>
      <c r="I620" s="38" t="s">
        <v>621</v>
      </c>
      <c r="J620" s="38"/>
      <c r="K620" s="38" t="s">
        <v>1564</v>
      </c>
      <c r="L620" s="38" t="s">
        <v>1564</v>
      </c>
      <c r="M620" t="s">
        <v>1588</v>
      </c>
      <c r="O620" s="177" t="s">
        <v>1557</v>
      </c>
      <c r="P620" s="177" t="s">
        <v>1558</v>
      </c>
      <c r="R620" s="189">
        <v>47596800</v>
      </c>
      <c r="S620" s="189">
        <v>47596800</v>
      </c>
      <c r="U620" s="232" t="s">
        <v>24</v>
      </c>
      <c r="AD620" s="38" t="s">
        <v>275</v>
      </c>
      <c r="AU620" s="177" t="s">
        <v>639</v>
      </c>
    </row>
    <row r="621" spans="1:47" ht="29" x14ac:dyDescent="0.35">
      <c r="A621" s="78">
        <v>618</v>
      </c>
      <c r="B621" s="307" t="s">
        <v>1503</v>
      </c>
      <c r="C621" s="32"/>
      <c r="D621" s="32"/>
      <c r="H621" s="38"/>
      <c r="I621" s="38" t="s">
        <v>621</v>
      </c>
      <c r="J621" s="38"/>
      <c r="K621" s="38" t="s">
        <v>1564</v>
      </c>
      <c r="L621" s="38" t="s">
        <v>1564</v>
      </c>
      <c r="M621" s="301" t="s">
        <v>1589</v>
      </c>
      <c r="O621" s="241" t="s">
        <v>1559</v>
      </c>
      <c r="P621" s="177" t="s">
        <v>978</v>
      </c>
      <c r="R621" s="189">
        <v>1600000</v>
      </c>
      <c r="S621" s="189">
        <v>1600000</v>
      </c>
      <c r="U621" s="232" t="s">
        <v>24</v>
      </c>
      <c r="AD621" s="38" t="s">
        <v>275</v>
      </c>
      <c r="AU621" s="177" t="s">
        <v>639</v>
      </c>
    </row>
    <row r="622" spans="1:47" ht="43.5" x14ac:dyDescent="0.35">
      <c r="A622" s="39">
        <v>619</v>
      </c>
      <c r="B622" s="307" t="s">
        <v>1504</v>
      </c>
      <c r="C622" s="32"/>
      <c r="D622" s="32"/>
      <c r="H622" s="38"/>
      <c r="I622" s="38" t="s">
        <v>621</v>
      </c>
      <c r="J622" s="38"/>
      <c r="K622" s="38" t="s">
        <v>1564</v>
      </c>
      <c r="L622" s="38" t="s">
        <v>1564</v>
      </c>
      <c r="M622" s="301" t="s">
        <v>1590</v>
      </c>
      <c r="O622" s="241" t="s">
        <v>1560</v>
      </c>
      <c r="P622" s="177" t="s">
        <v>978</v>
      </c>
      <c r="R622" s="189">
        <v>1995000</v>
      </c>
      <c r="S622" s="189">
        <v>1995000</v>
      </c>
      <c r="U622" s="232" t="s">
        <v>24</v>
      </c>
      <c r="AD622" s="38" t="s">
        <v>275</v>
      </c>
      <c r="AU622" s="177" t="s">
        <v>639</v>
      </c>
    </row>
    <row r="623" spans="1:47" ht="58" x14ac:dyDescent="0.35">
      <c r="A623" s="78">
        <v>620</v>
      </c>
      <c r="B623" s="307" t="s">
        <v>1505</v>
      </c>
      <c r="C623" s="32"/>
      <c r="D623" s="32"/>
      <c r="H623" s="38"/>
      <c r="I623" s="38" t="s">
        <v>621</v>
      </c>
      <c r="J623" s="38"/>
      <c r="K623" s="38" t="s">
        <v>1564</v>
      </c>
      <c r="L623" s="38" t="s">
        <v>1564</v>
      </c>
      <c r="M623" s="303" t="s">
        <v>1591</v>
      </c>
      <c r="O623" s="177" t="s">
        <v>1561</v>
      </c>
      <c r="P623" s="177"/>
      <c r="R623" s="189">
        <v>1665000</v>
      </c>
      <c r="S623" s="189">
        <v>1665000</v>
      </c>
      <c r="U623" s="232" t="s">
        <v>24</v>
      </c>
      <c r="AD623" s="38" t="s">
        <v>275</v>
      </c>
      <c r="AU623" s="177" t="s">
        <v>639</v>
      </c>
    </row>
    <row r="624" spans="1:47" ht="46.5" x14ac:dyDescent="0.35">
      <c r="A624" s="78">
        <v>621</v>
      </c>
      <c r="B624" s="308" t="s">
        <v>1834</v>
      </c>
      <c r="C624" s="32"/>
      <c r="D624" s="32"/>
      <c r="H624" s="38"/>
      <c r="I624" s="38" t="s">
        <v>621</v>
      </c>
      <c r="J624" s="38"/>
      <c r="K624" s="38" t="s">
        <v>1564</v>
      </c>
      <c r="L624" s="38" t="s">
        <v>1564</v>
      </c>
      <c r="M624" s="319" t="s">
        <v>1592</v>
      </c>
      <c r="O624" s="317">
        <v>42406</v>
      </c>
      <c r="P624" s="177"/>
      <c r="R624" s="311">
        <v>945000</v>
      </c>
      <c r="S624" s="311">
        <v>945000</v>
      </c>
      <c r="U624" s="232" t="s">
        <v>24</v>
      </c>
      <c r="AD624" s="38" t="s">
        <v>275</v>
      </c>
      <c r="AU624" s="177" t="s">
        <v>639</v>
      </c>
    </row>
    <row r="625" spans="1:47" ht="62" x14ac:dyDescent="0.35">
      <c r="A625" s="39">
        <v>622</v>
      </c>
      <c r="B625" s="308" t="s">
        <v>1835</v>
      </c>
      <c r="C625" s="32"/>
      <c r="D625" s="32"/>
      <c r="H625" s="38"/>
      <c r="I625" s="38" t="s">
        <v>621</v>
      </c>
      <c r="J625" s="38"/>
      <c r="K625" s="38" t="s">
        <v>1564</v>
      </c>
      <c r="L625" s="38" t="s">
        <v>1564</v>
      </c>
      <c r="M625" s="319" t="s">
        <v>1593</v>
      </c>
      <c r="O625" s="212">
        <v>42406</v>
      </c>
      <c r="P625" s="177"/>
      <c r="R625" s="311">
        <v>1086000</v>
      </c>
      <c r="S625" s="311">
        <v>1086000</v>
      </c>
      <c r="U625" s="232" t="s">
        <v>24</v>
      </c>
      <c r="AD625" s="38" t="s">
        <v>275</v>
      </c>
      <c r="AU625" s="177" t="s">
        <v>639</v>
      </c>
    </row>
    <row r="626" spans="1:47" ht="62" x14ac:dyDescent="0.35">
      <c r="A626" s="78">
        <v>623</v>
      </c>
      <c r="B626" s="308" t="s">
        <v>1506</v>
      </c>
      <c r="C626" s="32"/>
      <c r="D626" s="32"/>
      <c r="H626" s="38"/>
      <c r="I626" s="38" t="s">
        <v>621</v>
      </c>
      <c r="J626" s="38"/>
      <c r="K626" s="38" t="s">
        <v>1564</v>
      </c>
      <c r="L626" s="38" t="s">
        <v>1564</v>
      </c>
      <c r="M626" s="320" t="s">
        <v>1594</v>
      </c>
      <c r="O626" s="212">
        <v>42406</v>
      </c>
      <c r="P626" s="177"/>
      <c r="R626" s="311">
        <v>1900000</v>
      </c>
      <c r="S626" s="311">
        <v>1900000</v>
      </c>
      <c r="U626" s="232" t="s">
        <v>24</v>
      </c>
      <c r="AD626" s="38" t="s">
        <v>275</v>
      </c>
      <c r="AU626" s="177" t="s">
        <v>639</v>
      </c>
    </row>
    <row r="627" spans="1:47" ht="46.5" x14ac:dyDescent="0.35">
      <c r="A627" s="78">
        <v>624</v>
      </c>
      <c r="B627" s="308" t="s">
        <v>1507</v>
      </c>
      <c r="C627" s="32"/>
      <c r="D627" s="32"/>
      <c r="H627" s="38"/>
      <c r="I627" s="38" t="s">
        <v>621</v>
      </c>
      <c r="J627" s="38"/>
      <c r="K627" s="38" t="s">
        <v>1564</v>
      </c>
      <c r="L627" s="38" t="s">
        <v>1564</v>
      </c>
      <c r="M627" s="319" t="s">
        <v>1595</v>
      </c>
      <c r="O627" s="212">
        <v>42406</v>
      </c>
      <c r="P627" s="177"/>
      <c r="R627" s="312">
        <v>1000000</v>
      </c>
      <c r="S627" s="312">
        <v>1000000</v>
      </c>
      <c r="U627" s="232" t="s">
        <v>24</v>
      </c>
      <c r="AD627" s="38" t="s">
        <v>275</v>
      </c>
      <c r="AU627" s="177" t="s">
        <v>639</v>
      </c>
    </row>
    <row r="628" spans="1:47" ht="46.5" x14ac:dyDescent="0.35">
      <c r="A628" s="39">
        <v>625</v>
      </c>
      <c r="B628" s="308" t="s">
        <v>1836</v>
      </c>
      <c r="C628" s="32"/>
      <c r="D628" s="32"/>
      <c r="H628" s="38"/>
      <c r="I628" s="38" t="s">
        <v>621</v>
      </c>
      <c r="J628" s="38"/>
      <c r="K628" s="38" t="s">
        <v>1564</v>
      </c>
      <c r="L628" s="38" t="s">
        <v>1564</v>
      </c>
      <c r="M628" s="319" t="s">
        <v>1596</v>
      </c>
      <c r="O628" s="212">
        <v>42557</v>
      </c>
      <c r="P628" s="177"/>
      <c r="R628" s="312">
        <v>385000</v>
      </c>
      <c r="S628" s="312">
        <v>385000</v>
      </c>
      <c r="U628" s="232" t="s">
        <v>24</v>
      </c>
      <c r="AD628" s="38" t="s">
        <v>275</v>
      </c>
      <c r="AU628" s="177" t="s">
        <v>639</v>
      </c>
    </row>
    <row r="629" spans="1:47" ht="62" x14ac:dyDescent="0.35">
      <c r="A629" s="78">
        <v>626</v>
      </c>
      <c r="B629" s="308" t="s">
        <v>1508</v>
      </c>
      <c r="C629" s="32"/>
      <c r="D629" s="32"/>
      <c r="H629" s="38"/>
      <c r="I629" s="38" t="s">
        <v>621</v>
      </c>
      <c r="J629" s="38"/>
      <c r="K629" s="38" t="s">
        <v>1564</v>
      </c>
      <c r="L629" s="38" t="s">
        <v>1564</v>
      </c>
      <c r="M629" s="321" t="s">
        <v>1597</v>
      </c>
      <c r="O629" s="212">
        <v>42406</v>
      </c>
      <c r="P629" s="177"/>
      <c r="R629" s="311">
        <v>1484000</v>
      </c>
      <c r="S629" s="311">
        <v>1484000</v>
      </c>
      <c r="U629" s="232" t="s">
        <v>24</v>
      </c>
      <c r="AD629" s="38" t="s">
        <v>275</v>
      </c>
      <c r="AU629" s="177" t="s">
        <v>639</v>
      </c>
    </row>
    <row r="630" spans="1:47" ht="46.5" x14ac:dyDescent="0.35">
      <c r="A630" s="78">
        <v>627</v>
      </c>
      <c r="B630" s="309" t="s">
        <v>1509</v>
      </c>
      <c r="C630" s="32"/>
      <c r="D630" s="32"/>
      <c r="H630" s="38"/>
      <c r="I630" s="38" t="s">
        <v>621</v>
      </c>
      <c r="J630" s="38"/>
      <c r="K630" s="38" t="s">
        <v>1564</v>
      </c>
      <c r="L630" s="38" t="s">
        <v>1564</v>
      </c>
      <c r="M630" s="319" t="s">
        <v>1598</v>
      </c>
      <c r="O630" s="212">
        <v>42406</v>
      </c>
      <c r="P630" s="177"/>
      <c r="R630" s="311">
        <v>1592000</v>
      </c>
      <c r="S630" s="311">
        <v>1592000</v>
      </c>
      <c r="U630" s="232" t="s">
        <v>24</v>
      </c>
      <c r="AD630" s="38" t="s">
        <v>275</v>
      </c>
      <c r="AU630" s="177" t="s">
        <v>639</v>
      </c>
    </row>
    <row r="631" spans="1:47" ht="46.5" x14ac:dyDescent="0.35">
      <c r="A631" s="39">
        <v>628</v>
      </c>
      <c r="B631" s="308" t="s">
        <v>1510</v>
      </c>
      <c r="C631" s="32"/>
      <c r="D631" s="32"/>
      <c r="H631" s="38"/>
      <c r="I631" s="38" t="s">
        <v>621</v>
      </c>
      <c r="J631" s="38"/>
      <c r="K631" s="38" t="s">
        <v>1564</v>
      </c>
      <c r="L631" s="38" t="s">
        <v>1564</v>
      </c>
      <c r="M631" s="319" t="s">
        <v>1599</v>
      </c>
      <c r="O631" s="212">
        <v>42406</v>
      </c>
      <c r="P631" s="177"/>
      <c r="R631" s="311">
        <v>1900000</v>
      </c>
      <c r="S631" s="311">
        <v>1900000</v>
      </c>
      <c r="U631" s="232" t="s">
        <v>24</v>
      </c>
      <c r="AD631" s="38" t="s">
        <v>275</v>
      </c>
      <c r="AU631" s="177" t="s">
        <v>639</v>
      </c>
    </row>
    <row r="632" spans="1:47" ht="46.5" x14ac:dyDescent="0.35">
      <c r="A632" s="78">
        <v>629</v>
      </c>
      <c r="B632" s="308" t="s">
        <v>1511</v>
      </c>
      <c r="C632" s="32"/>
      <c r="D632" s="32"/>
      <c r="H632" s="38"/>
      <c r="I632" s="38" t="s">
        <v>621</v>
      </c>
      <c r="J632" s="38"/>
      <c r="K632" s="38" t="s">
        <v>1564</v>
      </c>
      <c r="L632" s="38" t="s">
        <v>1564</v>
      </c>
      <c r="M632" s="319" t="s">
        <v>1600</v>
      </c>
      <c r="O632" s="249">
        <v>42406</v>
      </c>
      <c r="P632" s="177"/>
      <c r="R632" s="311">
        <v>527300</v>
      </c>
      <c r="S632" s="311">
        <v>527300</v>
      </c>
      <c r="U632" s="232" t="s">
        <v>24</v>
      </c>
      <c r="AD632" s="38" t="s">
        <v>275</v>
      </c>
      <c r="AU632" s="177" t="s">
        <v>639</v>
      </c>
    </row>
    <row r="633" spans="1:47" ht="46.5" x14ac:dyDescent="0.35">
      <c r="A633" s="78">
        <v>630</v>
      </c>
      <c r="B633" s="308" t="s">
        <v>1512</v>
      </c>
      <c r="C633" s="32"/>
      <c r="D633" s="32"/>
      <c r="H633" s="38"/>
      <c r="I633" s="38" t="s">
        <v>621</v>
      </c>
      <c r="J633" s="38"/>
      <c r="K633" s="38" t="s">
        <v>1564</v>
      </c>
      <c r="L633" s="38" t="s">
        <v>1564</v>
      </c>
      <c r="M633" s="319" t="s">
        <v>1601</v>
      </c>
      <c r="O633" s="212">
        <v>42557</v>
      </c>
      <c r="P633" s="177"/>
      <c r="R633" s="311">
        <v>1920000</v>
      </c>
      <c r="S633" s="311">
        <v>1920000</v>
      </c>
      <c r="U633" s="232" t="s">
        <v>24</v>
      </c>
      <c r="AD633" s="38" t="s">
        <v>275</v>
      </c>
      <c r="AU633" s="177" t="s">
        <v>639</v>
      </c>
    </row>
    <row r="634" spans="1:47" ht="46.5" x14ac:dyDescent="0.35">
      <c r="A634" s="39">
        <v>631</v>
      </c>
      <c r="B634" s="308" t="s">
        <v>1513</v>
      </c>
      <c r="C634" s="32"/>
      <c r="D634" s="32"/>
      <c r="H634" s="38"/>
      <c r="I634" s="38" t="s">
        <v>621</v>
      </c>
      <c r="J634" s="38"/>
      <c r="K634" s="38" t="s">
        <v>1564</v>
      </c>
      <c r="L634" s="38" t="s">
        <v>1564</v>
      </c>
      <c r="M634" s="319" t="s">
        <v>1602</v>
      </c>
      <c r="O634" s="241" t="s">
        <v>1562</v>
      </c>
      <c r="P634" s="177"/>
      <c r="R634" s="311">
        <v>1500000</v>
      </c>
      <c r="S634" s="311">
        <v>1500000</v>
      </c>
      <c r="U634" s="232" t="s">
        <v>24</v>
      </c>
      <c r="AD634" s="38" t="s">
        <v>275</v>
      </c>
      <c r="AU634" s="177" t="s">
        <v>639</v>
      </c>
    </row>
    <row r="635" spans="1:47" ht="46.5" x14ac:dyDescent="0.35">
      <c r="A635" s="78">
        <v>632</v>
      </c>
      <c r="B635" s="308" t="s">
        <v>1514</v>
      </c>
      <c r="C635" s="32"/>
      <c r="D635" s="32"/>
      <c r="H635" s="38"/>
      <c r="I635" s="38" t="s">
        <v>621</v>
      </c>
      <c r="J635" s="38"/>
      <c r="K635" s="38" t="s">
        <v>1564</v>
      </c>
      <c r="L635" s="38" t="s">
        <v>1564</v>
      </c>
      <c r="M635" s="322" t="s">
        <v>1603</v>
      </c>
      <c r="O635" s="212">
        <v>42619</v>
      </c>
      <c r="P635" s="177"/>
      <c r="R635" s="311">
        <v>450000</v>
      </c>
      <c r="S635" s="311">
        <v>450000</v>
      </c>
      <c r="U635" s="232" t="s">
        <v>24</v>
      </c>
      <c r="AD635" s="38" t="s">
        <v>275</v>
      </c>
      <c r="AU635" s="177" t="s">
        <v>639</v>
      </c>
    </row>
    <row r="636" spans="1:47" ht="46.5" x14ac:dyDescent="0.35">
      <c r="A636" s="78">
        <v>633</v>
      </c>
      <c r="B636" s="308" t="s">
        <v>1515</v>
      </c>
      <c r="C636" s="32"/>
      <c r="D636" s="32"/>
      <c r="H636" s="38"/>
      <c r="I636" s="38" t="s">
        <v>621</v>
      </c>
      <c r="J636" s="38"/>
      <c r="K636" s="38" t="s">
        <v>1564</v>
      </c>
      <c r="L636" s="38" t="s">
        <v>1564</v>
      </c>
      <c r="M636" s="303" t="s">
        <v>1604</v>
      </c>
      <c r="O636" s="177"/>
      <c r="P636" s="177"/>
      <c r="R636" s="311">
        <v>1975500</v>
      </c>
      <c r="S636" s="311">
        <v>1975500</v>
      </c>
      <c r="U636" s="232" t="s">
        <v>24</v>
      </c>
      <c r="AD636" s="38" t="s">
        <v>275</v>
      </c>
      <c r="AU636" s="177" t="s">
        <v>639</v>
      </c>
    </row>
    <row r="637" spans="1:47" ht="46.5" x14ac:dyDescent="0.35">
      <c r="A637" s="39">
        <v>634</v>
      </c>
      <c r="B637" s="308" t="s">
        <v>1516</v>
      </c>
      <c r="C637" s="32"/>
      <c r="D637" s="32"/>
      <c r="H637" s="38"/>
      <c r="I637" s="38" t="s">
        <v>621</v>
      </c>
      <c r="J637" s="38"/>
      <c r="K637" s="38" t="s">
        <v>1564</v>
      </c>
      <c r="L637" s="38" t="s">
        <v>1564</v>
      </c>
      <c r="M637" s="323" t="s">
        <v>1605</v>
      </c>
      <c r="O637" s="212">
        <v>42649</v>
      </c>
      <c r="P637" s="177"/>
      <c r="R637" s="311">
        <v>596720</v>
      </c>
      <c r="S637" s="311">
        <v>596720</v>
      </c>
      <c r="U637" s="232" t="s">
        <v>24</v>
      </c>
      <c r="AD637" s="38" t="s">
        <v>275</v>
      </c>
      <c r="AU637" s="177" t="s">
        <v>639</v>
      </c>
    </row>
    <row r="638" spans="1:47" ht="46.5" x14ac:dyDescent="0.35">
      <c r="A638" s="78">
        <v>635</v>
      </c>
      <c r="B638" s="308" t="s">
        <v>1517</v>
      </c>
      <c r="C638" s="32"/>
      <c r="D638" s="32"/>
      <c r="H638" s="38"/>
      <c r="I638" s="38" t="s">
        <v>621</v>
      </c>
      <c r="J638" s="38"/>
      <c r="K638" s="38" t="s">
        <v>1564</v>
      </c>
      <c r="L638" s="38" t="s">
        <v>1564</v>
      </c>
      <c r="M638" s="323" t="s">
        <v>1606</v>
      </c>
      <c r="O638" s="212">
        <v>42649</v>
      </c>
      <c r="P638" s="177"/>
      <c r="R638" s="311">
        <v>1770000</v>
      </c>
      <c r="S638" s="311">
        <v>1770000</v>
      </c>
      <c r="U638" s="232" t="s">
        <v>24</v>
      </c>
      <c r="AD638" s="38" t="s">
        <v>275</v>
      </c>
      <c r="AU638" s="177" t="s">
        <v>639</v>
      </c>
    </row>
    <row r="639" spans="1:47" ht="62" x14ac:dyDescent="0.35">
      <c r="A639" s="78">
        <v>636</v>
      </c>
      <c r="B639" s="308" t="s">
        <v>1518</v>
      </c>
      <c r="C639" s="32"/>
      <c r="D639" s="32"/>
      <c r="H639" s="38"/>
      <c r="I639" s="38" t="s">
        <v>621</v>
      </c>
      <c r="J639" s="38"/>
      <c r="K639" s="38" t="s">
        <v>1564</v>
      </c>
      <c r="L639" s="38" t="s">
        <v>1564</v>
      </c>
      <c r="M639" s="303" t="s">
        <v>1607</v>
      </c>
      <c r="O639" s="212">
        <v>42649</v>
      </c>
      <c r="P639" s="177"/>
      <c r="R639" s="311">
        <v>1477000</v>
      </c>
      <c r="S639" s="311">
        <v>1477000</v>
      </c>
      <c r="U639" s="232" t="s">
        <v>24</v>
      </c>
      <c r="AD639" s="38" t="s">
        <v>275</v>
      </c>
      <c r="AU639" s="177" t="s">
        <v>639</v>
      </c>
    </row>
    <row r="640" spans="1:47" ht="46.5" x14ac:dyDescent="0.35">
      <c r="A640" s="39">
        <v>637</v>
      </c>
      <c r="B640" s="308" t="s">
        <v>1519</v>
      </c>
      <c r="C640" s="32"/>
      <c r="D640" s="32"/>
      <c r="H640" s="38"/>
      <c r="I640" s="38" t="s">
        <v>621</v>
      </c>
      <c r="J640" s="38"/>
      <c r="K640" s="38" t="s">
        <v>1564</v>
      </c>
      <c r="L640" s="38" t="s">
        <v>1564</v>
      </c>
      <c r="M640" s="324" t="s">
        <v>1332</v>
      </c>
      <c r="O640" s="212">
        <v>42435</v>
      </c>
      <c r="P640" s="177"/>
      <c r="R640" s="311">
        <v>1750000</v>
      </c>
      <c r="S640" s="311">
        <v>1750000</v>
      </c>
      <c r="U640" s="232" t="s">
        <v>24</v>
      </c>
      <c r="AD640" s="38" t="s">
        <v>275</v>
      </c>
      <c r="AU640" s="177" t="s">
        <v>639</v>
      </c>
    </row>
    <row r="641" spans="1:47" ht="62" x14ac:dyDescent="0.35">
      <c r="A641" s="78">
        <v>638</v>
      </c>
      <c r="B641" s="309" t="s">
        <v>1520</v>
      </c>
      <c r="C641" s="32"/>
      <c r="D641" s="32"/>
      <c r="H641" s="38"/>
      <c r="I641" s="38" t="s">
        <v>621</v>
      </c>
      <c r="J641" s="38"/>
      <c r="K641" s="38" t="s">
        <v>1564</v>
      </c>
      <c r="L641" s="38" t="s">
        <v>1564</v>
      </c>
      <c r="M641" s="325" t="s">
        <v>1608</v>
      </c>
      <c r="O641" s="241" t="s">
        <v>1563</v>
      </c>
      <c r="P641" s="177"/>
      <c r="R641" s="311">
        <v>237000</v>
      </c>
      <c r="S641" s="311">
        <v>237000</v>
      </c>
      <c r="U641" s="232" t="s">
        <v>24</v>
      </c>
      <c r="AD641" s="38" t="s">
        <v>275</v>
      </c>
      <c r="AU641" s="177" t="s">
        <v>639</v>
      </c>
    </row>
    <row r="642" spans="1:47" ht="62" x14ac:dyDescent="0.35">
      <c r="A642" s="78">
        <v>639</v>
      </c>
      <c r="B642" s="309" t="s">
        <v>1521</v>
      </c>
      <c r="C642" s="32"/>
      <c r="D642" s="32"/>
      <c r="H642" s="38"/>
      <c r="I642" s="38" t="s">
        <v>621</v>
      </c>
      <c r="J642" s="38"/>
      <c r="K642" s="38" t="s">
        <v>1564</v>
      </c>
      <c r="L642" s="38" t="s">
        <v>1564</v>
      </c>
      <c r="M642" s="322" t="s">
        <v>1609</v>
      </c>
      <c r="O642" s="241" t="s">
        <v>980</v>
      </c>
      <c r="P642" s="177"/>
      <c r="R642" s="311">
        <v>1896000</v>
      </c>
      <c r="S642" s="311">
        <v>1896000</v>
      </c>
      <c r="U642" s="232" t="s">
        <v>24</v>
      </c>
      <c r="AD642" s="38" t="s">
        <v>275</v>
      </c>
      <c r="AU642" s="177" t="s">
        <v>639</v>
      </c>
    </row>
    <row r="643" spans="1:47" ht="29" x14ac:dyDescent="0.35">
      <c r="A643" s="39">
        <v>640</v>
      </c>
      <c r="B643" s="176" t="s">
        <v>1522</v>
      </c>
      <c r="C643" s="32"/>
      <c r="D643" s="32"/>
      <c r="H643" s="38"/>
      <c r="I643" s="38" t="s">
        <v>621</v>
      </c>
      <c r="J643" s="38"/>
      <c r="K643" s="38" t="s">
        <v>1564</v>
      </c>
      <c r="L643" s="38" t="s">
        <v>1564</v>
      </c>
      <c r="M643" s="301" t="s">
        <v>1610</v>
      </c>
      <c r="O643" s="177"/>
      <c r="P643" s="177"/>
      <c r="R643" s="189">
        <v>3352000</v>
      </c>
      <c r="S643" s="189">
        <v>3352000</v>
      </c>
      <c r="U643" s="232" t="s">
        <v>24</v>
      </c>
      <c r="AD643" s="38" t="s">
        <v>275</v>
      </c>
      <c r="AU643" s="177" t="s">
        <v>640</v>
      </c>
    </row>
    <row r="644" spans="1:47" ht="58" x14ac:dyDescent="0.35">
      <c r="A644" s="78">
        <v>641</v>
      </c>
      <c r="B644" s="176" t="s">
        <v>1523</v>
      </c>
      <c r="C644" s="32"/>
      <c r="D644" s="32"/>
      <c r="H644" s="38"/>
      <c r="I644" s="38" t="s">
        <v>621</v>
      </c>
      <c r="J644" s="38"/>
      <c r="K644" s="38" t="s">
        <v>1564</v>
      </c>
      <c r="L644" s="38" t="s">
        <v>1564</v>
      </c>
      <c r="M644" s="301" t="s">
        <v>1611</v>
      </c>
      <c r="O644" s="177"/>
      <c r="P644" s="177"/>
      <c r="R644" s="189">
        <v>1917500</v>
      </c>
      <c r="S644" s="189">
        <v>1917500</v>
      </c>
      <c r="U644" s="232" t="s">
        <v>24</v>
      </c>
      <c r="AD644" s="38" t="s">
        <v>275</v>
      </c>
      <c r="AU644" s="177" t="s">
        <v>640</v>
      </c>
    </row>
    <row r="645" spans="1:47" ht="29" x14ac:dyDescent="0.35">
      <c r="A645" s="78">
        <v>642</v>
      </c>
      <c r="B645" s="176" t="s">
        <v>1524</v>
      </c>
      <c r="C645" s="32"/>
      <c r="D645" s="32"/>
      <c r="H645" s="38"/>
      <c r="I645" s="38" t="s">
        <v>621</v>
      </c>
      <c r="J645" s="38"/>
      <c r="K645" s="38" t="s">
        <v>1564</v>
      </c>
      <c r="L645" s="38" t="s">
        <v>1564</v>
      </c>
      <c r="M645" t="s">
        <v>1206</v>
      </c>
      <c r="O645" s="177"/>
      <c r="P645" s="177"/>
      <c r="R645" s="189">
        <v>1698000</v>
      </c>
      <c r="S645" s="189">
        <v>1698000</v>
      </c>
      <c r="U645" s="232" t="s">
        <v>24</v>
      </c>
      <c r="AD645" s="38" t="s">
        <v>275</v>
      </c>
      <c r="AU645" s="177" t="s">
        <v>640</v>
      </c>
    </row>
    <row r="646" spans="1:47" ht="43.5" x14ac:dyDescent="0.35">
      <c r="A646" s="39">
        <v>643</v>
      </c>
      <c r="B646" s="176" t="s">
        <v>1525</v>
      </c>
      <c r="C646" s="32"/>
      <c r="D646" s="32"/>
      <c r="H646" s="38"/>
      <c r="I646" s="38" t="s">
        <v>621</v>
      </c>
      <c r="J646" s="38"/>
      <c r="K646" s="38" t="s">
        <v>1564</v>
      </c>
      <c r="L646" s="38" t="s">
        <v>1564</v>
      </c>
      <c r="M646" s="301" t="s">
        <v>1612</v>
      </c>
      <c r="O646" s="177"/>
      <c r="P646" s="177"/>
      <c r="R646" s="189">
        <v>1602000</v>
      </c>
      <c r="S646" s="189">
        <v>1602000</v>
      </c>
      <c r="U646" s="232" t="s">
        <v>24</v>
      </c>
      <c r="AD646" s="38" t="s">
        <v>275</v>
      </c>
      <c r="AU646" s="177" t="s">
        <v>640</v>
      </c>
    </row>
    <row r="647" spans="1:47" ht="43.5" x14ac:dyDescent="0.35">
      <c r="A647" s="78">
        <v>644</v>
      </c>
      <c r="B647" s="176" t="s">
        <v>1526</v>
      </c>
      <c r="C647" s="32"/>
      <c r="D647" s="32"/>
      <c r="H647" s="38"/>
      <c r="I647" s="38" t="s">
        <v>621</v>
      </c>
      <c r="J647" s="38"/>
      <c r="K647" s="38" t="s">
        <v>1564</v>
      </c>
      <c r="L647" s="38" t="s">
        <v>1564</v>
      </c>
      <c r="M647" s="301" t="s">
        <v>1613</v>
      </c>
      <c r="O647" s="177"/>
      <c r="P647" s="177"/>
      <c r="R647" s="189">
        <v>1920000</v>
      </c>
      <c r="S647" s="189">
        <v>1920000</v>
      </c>
      <c r="U647" s="232" t="s">
        <v>24</v>
      </c>
      <c r="AD647" s="38" t="s">
        <v>275</v>
      </c>
      <c r="AU647" s="177" t="s">
        <v>640</v>
      </c>
    </row>
    <row r="648" spans="1:47" ht="43.5" x14ac:dyDescent="0.35">
      <c r="A648" s="78">
        <v>645</v>
      </c>
      <c r="B648" s="350" t="s">
        <v>1527</v>
      </c>
      <c r="C648" s="32"/>
      <c r="D648" s="32"/>
      <c r="H648" s="38"/>
      <c r="I648" s="38" t="s">
        <v>621</v>
      </c>
      <c r="J648" s="38"/>
      <c r="K648" s="38" t="s">
        <v>1564</v>
      </c>
      <c r="L648" s="38" t="s">
        <v>1564</v>
      </c>
      <c r="M648" s="301" t="s">
        <v>1614</v>
      </c>
      <c r="O648" s="177"/>
      <c r="P648" s="177"/>
      <c r="R648" s="189">
        <v>1620000</v>
      </c>
      <c r="S648" s="189">
        <v>1620000</v>
      </c>
      <c r="U648" s="232" t="s">
        <v>24</v>
      </c>
      <c r="AD648" s="38" t="s">
        <v>275</v>
      </c>
      <c r="AU648" s="177" t="s">
        <v>640</v>
      </c>
    </row>
    <row r="649" spans="1:47" ht="43.5" x14ac:dyDescent="0.35">
      <c r="A649" s="39">
        <v>646</v>
      </c>
      <c r="B649" s="350" t="s">
        <v>1528</v>
      </c>
      <c r="C649" s="32"/>
      <c r="D649" s="32"/>
      <c r="H649" s="38"/>
      <c r="I649" s="38" t="s">
        <v>621</v>
      </c>
      <c r="J649" s="38"/>
      <c r="K649" s="38" t="s">
        <v>1564</v>
      </c>
      <c r="L649" s="38" t="s">
        <v>1564</v>
      </c>
      <c r="M649" s="301" t="s">
        <v>1615</v>
      </c>
      <c r="O649" s="177"/>
      <c r="P649" s="177"/>
      <c r="R649" s="189">
        <v>1692000</v>
      </c>
      <c r="S649" s="189">
        <v>1692000</v>
      </c>
      <c r="U649" s="232" t="s">
        <v>24</v>
      </c>
      <c r="AD649" s="38" t="s">
        <v>275</v>
      </c>
      <c r="AU649" s="177" t="s">
        <v>640</v>
      </c>
    </row>
    <row r="650" spans="1:47" ht="43.5" x14ac:dyDescent="0.35">
      <c r="A650" s="78">
        <v>647</v>
      </c>
      <c r="B650" s="176" t="s">
        <v>1529</v>
      </c>
      <c r="C650" s="32"/>
      <c r="D650" s="32"/>
      <c r="H650" s="38"/>
      <c r="I650" s="38" t="s">
        <v>621</v>
      </c>
      <c r="J650" s="38"/>
      <c r="K650" s="38" t="s">
        <v>1564</v>
      </c>
      <c r="L650" s="38" t="s">
        <v>1564</v>
      </c>
      <c r="M650" s="301" t="s">
        <v>1616</v>
      </c>
      <c r="O650" s="177"/>
      <c r="P650" s="177"/>
      <c r="R650" s="189">
        <v>1062000</v>
      </c>
      <c r="S650" s="189">
        <v>1062000</v>
      </c>
      <c r="U650" s="232" t="s">
        <v>24</v>
      </c>
      <c r="AD650" s="38" t="s">
        <v>275</v>
      </c>
      <c r="AU650" s="177" t="s">
        <v>640</v>
      </c>
    </row>
    <row r="651" spans="1:47" ht="29" x14ac:dyDescent="0.35">
      <c r="A651" s="78">
        <v>648</v>
      </c>
      <c r="B651" s="350" t="s">
        <v>1530</v>
      </c>
      <c r="C651" s="32"/>
      <c r="D651" s="32"/>
      <c r="H651" s="38"/>
      <c r="I651" s="38" t="s">
        <v>621</v>
      </c>
      <c r="J651" s="38"/>
      <c r="K651" s="38" t="s">
        <v>1564</v>
      </c>
      <c r="L651" s="38" t="s">
        <v>1564</v>
      </c>
      <c r="M651" s="301" t="s">
        <v>1617</v>
      </c>
      <c r="O651" s="177"/>
      <c r="P651" s="177"/>
      <c r="R651" s="189">
        <v>1584000</v>
      </c>
      <c r="S651" s="189">
        <v>1584000</v>
      </c>
      <c r="U651" s="232" t="s">
        <v>24</v>
      </c>
      <c r="AD651" s="38" t="s">
        <v>275</v>
      </c>
      <c r="AU651" s="177" t="s">
        <v>640</v>
      </c>
    </row>
    <row r="652" spans="1:47" ht="29" x14ac:dyDescent="0.35">
      <c r="A652" s="39">
        <v>649</v>
      </c>
      <c r="B652" s="350" t="s">
        <v>1531</v>
      </c>
      <c r="C652" s="32"/>
      <c r="D652" s="32"/>
      <c r="H652" s="38"/>
      <c r="I652" s="38" t="s">
        <v>621</v>
      </c>
      <c r="J652" s="38"/>
      <c r="K652" s="38" t="s">
        <v>1564</v>
      </c>
      <c r="L652" s="38" t="s">
        <v>1564</v>
      </c>
      <c r="M652" s="301" t="s">
        <v>1618</v>
      </c>
      <c r="O652" s="177"/>
      <c r="P652" s="177"/>
      <c r="R652" s="189">
        <v>1250000</v>
      </c>
      <c r="S652" s="189">
        <v>1250000</v>
      </c>
      <c r="U652" s="232" t="s">
        <v>24</v>
      </c>
      <c r="AD652" s="38" t="s">
        <v>275</v>
      </c>
      <c r="AU652" s="177" t="s">
        <v>640</v>
      </c>
    </row>
    <row r="653" spans="1:47" ht="29" x14ac:dyDescent="0.35">
      <c r="A653" s="78">
        <v>650</v>
      </c>
      <c r="B653" s="350" t="s">
        <v>1532</v>
      </c>
      <c r="C653" s="32"/>
      <c r="D653" s="32"/>
      <c r="H653" s="38"/>
      <c r="I653" s="38" t="s">
        <v>621</v>
      </c>
      <c r="J653" s="38"/>
      <c r="K653" s="38" t="s">
        <v>1564</v>
      </c>
      <c r="L653" s="38" t="s">
        <v>1564</v>
      </c>
      <c r="M653" s="301" t="s">
        <v>1619</v>
      </c>
      <c r="O653" s="177"/>
      <c r="P653" s="177"/>
      <c r="R653" s="189">
        <v>1206000</v>
      </c>
      <c r="S653" s="189">
        <v>1206000</v>
      </c>
      <c r="U653" s="232" t="s">
        <v>24</v>
      </c>
      <c r="AD653" s="38" t="s">
        <v>275</v>
      </c>
      <c r="AU653" s="177" t="s">
        <v>640</v>
      </c>
    </row>
    <row r="654" spans="1:47" ht="58" x14ac:dyDescent="0.35">
      <c r="A654" s="78">
        <v>651</v>
      </c>
      <c r="B654" s="176" t="s">
        <v>1620</v>
      </c>
      <c r="C654" s="32"/>
      <c r="D654" s="32"/>
      <c r="H654" s="38"/>
      <c r="I654" s="38" t="s">
        <v>73</v>
      </c>
      <c r="J654" s="38"/>
      <c r="K654" s="38" t="s">
        <v>1626</v>
      </c>
      <c r="L654" s="38" t="s">
        <v>1626</v>
      </c>
      <c r="M654" s="268" t="s">
        <v>1623</v>
      </c>
      <c r="O654" s="177" t="s">
        <v>1627</v>
      </c>
      <c r="P654" s="177" t="s">
        <v>729</v>
      </c>
      <c r="R654" s="188">
        <v>1394633</v>
      </c>
      <c r="S654" s="188">
        <v>1394633</v>
      </c>
      <c r="U654" s="232" t="s">
        <v>24</v>
      </c>
      <c r="AD654" s="38" t="s">
        <v>275</v>
      </c>
      <c r="AU654" s="38" t="s">
        <v>639</v>
      </c>
    </row>
    <row r="655" spans="1:47" ht="87" x14ac:dyDescent="0.35">
      <c r="A655" s="39">
        <v>652</v>
      </c>
      <c r="B655" s="176" t="s">
        <v>1621</v>
      </c>
      <c r="C655" s="32"/>
      <c r="D655" s="32"/>
      <c r="H655" s="38"/>
      <c r="I655" s="38" t="s">
        <v>73</v>
      </c>
      <c r="J655" s="38"/>
      <c r="K655" s="38" t="s">
        <v>1626</v>
      </c>
      <c r="L655" s="38" t="s">
        <v>1626</v>
      </c>
      <c r="M655" s="268" t="s">
        <v>1624</v>
      </c>
      <c r="O655" s="177" t="s">
        <v>1628</v>
      </c>
      <c r="P655" s="177" t="s">
        <v>976</v>
      </c>
      <c r="R655" s="188">
        <v>2219207.6</v>
      </c>
      <c r="S655" s="188">
        <v>2219207.6</v>
      </c>
      <c r="U655" s="232" t="s">
        <v>24</v>
      </c>
      <c r="AD655" s="38" t="s">
        <v>275</v>
      </c>
      <c r="AU655" s="38" t="s">
        <v>639</v>
      </c>
    </row>
    <row r="656" spans="1:47" ht="43.5" x14ac:dyDescent="0.35">
      <c r="A656" s="78">
        <v>653</v>
      </c>
      <c r="B656" s="176" t="s">
        <v>1622</v>
      </c>
      <c r="C656" s="32"/>
      <c r="D656" s="32"/>
      <c r="H656" s="38"/>
      <c r="I656" s="38" t="s">
        <v>73</v>
      </c>
      <c r="J656" s="38"/>
      <c r="K656" s="38" t="s">
        <v>1626</v>
      </c>
      <c r="L656" s="38" t="s">
        <v>1626</v>
      </c>
      <c r="M656" s="326" t="s">
        <v>1625</v>
      </c>
      <c r="O656" s="212">
        <v>42435</v>
      </c>
      <c r="P656" s="212">
        <v>42436</v>
      </c>
      <c r="R656" s="189">
        <v>1635000</v>
      </c>
      <c r="S656" s="189">
        <v>1635000</v>
      </c>
      <c r="U656" s="232" t="s">
        <v>24</v>
      </c>
      <c r="AD656" s="38" t="s">
        <v>275</v>
      </c>
      <c r="AU656" s="38" t="s">
        <v>639</v>
      </c>
    </row>
    <row r="657" spans="1:47" ht="58" x14ac:dyDescent="0.35">
      <c r="A657" s="78">
        <v>654</v>
      </c>
      <c r="B657" s="176" t="s">
        <v>1629</v>
      </c>
      <c r="C657" s="32"/>
      <c r="D657" s="32"/>
      <c r="H657" s="38"/>
      <c r="I657" s="38" t="s">
        <v>72</v>
      </c>
      <c r="J657" s="38"/>
      <c r="K657" s="38" t="s">
        <v>1634</v>
      </c>
      <c r="L657" s="38" t="s">
        <v>1634</v>
      </c>
      <c r="M657" s="268" t="s">
        <v>1635</v>
      </c>
      <c r="O657" s="212">
        <v>42648</v>
      </c>
      <c r="P657" s="177" t="s">
        <v>1640</v>
      </c>
      <c r="R657" s="188">
        <v>1199629</v>
      </c>
      <c r="S657" s="188">
        <v>1199629</v>
      </c>
      <c r="U657" s="232" t="s">
        <v>24</v>
      </c>
      <c r="AD657" s="38" t="s">
        <v>275</v>
      </c>
      <c r="AU657" s="177" t="s">
        <v>639</v>
      </c>
    </row>
    <row r="658" spans="1:47" ht="43.5" x14ac:dyDescent="0.35">
      <c r="A658" s="39">
        <v>655</v>
      </c>
      <c r="B658" s="306" t="s">
        <v>1630</v>
      </c>
      <c r="C658" s="32"/>
      <c r="D658" s="32"/>
      <c r="H658" s="38"/>
      <c r="I658" s="38" t="s">
        <v>72</v>
      </c>
      <c r="J658" s="38"/>
      <c r="K658" s="38" t="s">
        <v>1634</v>
      </c>
      <c r="L658" s="38" t="s">
        <v>1634</v>
      </c>
      <c r="M658" s="268" t="s">
        <v>1636</v>
      </c>
      <c r="O658" s="327">
        <v>42681</v>
      </c>
      <c r="P658" s="38" t="s">
        <v>1641</v>
      </c>
      <c r="R658" s="328">
        <v>2218511.6</v>
      </c>
      <c r="S658" s="328">
        <v>2218511.6</v>
      </c>
      <c r="U658" s="232" t="s">
        <v>24</v>
      </c>
      <c r="AD658" s="38" t="s">
        <v>275</v>
      </c>
      <c r="AU658" s="315" t="s">
        <v>640</v>
      </c>
    </row>
    <row r="659" spans="1:47" ht="29" x14ac:dyDescent="0.35">
      <c r="A659" s="78">
        <v>656</v>
      </c>
      <c r="B659" s="176" t="s">
        <v>1631</v>
      </c>
      <c r="C659" s="32"/>
      <c r="D659" s="32"/>
      <c r="H659" s="38"/>
      <c r="I659" s="38" t="s">
        <v>72</v>
      </c>
      <c r="J659" s="38"/>
      <c r="K659" s="38" t="s">
        <v>1634</v>
      </c>
      <c r="L659" s="38" t="s">
        <v>1634</v>
      </c>
      <c r="M659" s="268" t="s">
        <v>1637</v>
      </c>
      <c r="O659" s="327">
        <v>42681</v>
      </c>
      <c r="P659" s="38" t="s">
        <v>1641</v>
      </c>
      <c r="R659" s="189">
        <v>3699020</v>
      </c>
      <c r="S659" s="189">
        <v>3699020</v>
      </c>
      <c r="U659" s="232" t="s">
        <v>24</v>
      </c>
      <c r="AD659" s="38" t="s">
        <v>275</v>
      </c>
      <c r="AU659" s="315" t="s">
        <v>640</v>
      </c>
    </row>
    <row r="660" spans="1:47" ht="29" x14ac:dyDescent="0.35">
      <c r="A660" s="78">
        <v>657</v>
      </c>
      <c r="B660" s="176" t="s">
        <v>1632</v>
      </c>
      <c r="C660" s="32"/>
      <c r="D660" s="32"/>
      <c r="H660" s="38"/>
      <c r="I660" s="38" t="s">
        <v>72</v>
      </c>
      <c r="J660" s="38"/>
      <c r="K660" s="38" t="s">
        <v>1634</v>
      </c>
      <c r="L660" s="38" t="s">
        <v>1634</v>
      </c>
      <c r="M660" s="268" t="s">
        <v>1638</v>
      </c>
      <c r="O660" s="327">
        <v>42681</v>
      </c>
      <c r="P660" s="38" t="s">
        <v>1641</v>
      </c>
      <c r="R660" s="189">
        <v>1200832</v>
      </c>
      <c r="S660" s="189">
        <v>1200832</v>
      </c>
      <c r="U660" s="232" t="s">
        <v>24</v>
      </c>
      <c r="AD660" s="38" t="s">
        <v>275</v>
      </c>
      <c r="AU660" s="315" t="s">
        <v>640</v>
      </c>
    </row>
    <row r="661" spans="1:47" ht="29" x14ac:dyDescent="0.35">
      <c r="A661" s="39">
        <v>658</v>
      </c>
      <c r="B661" s="176" t="s">
        <v>1633</v>
      </c>
      <c r="C661" s="32"/>
      <c r="D661" s="32"/>
      <c r="H661" s="38"/>
      <c r="I661" s="38" t="s">
        <v>72</v>
      </c>
      <c r="J661" s="38"/>
      <c r="K661" s="38" t="s">
        <v>1634</v>
      </c>
      <c r="L661" s="38" t="s">
        <v>1634</v>
      </c>
      <c r="M661" s="326" t="s">
        <v>1639</v>
      </c>
      <c r="O661" s="327">
        <v>42681</v>
      </c>
      <c r="P661" s="38" t="s">
        <v>1641</v>
      </c>
      <c r="R661" s="188">
        <v>3944098.4</v>
      </c>
      <c r="S661" s="188">
        <v>3944098.4</v>
      </c>
      <c r="U661" s="232" t="s">
        <v>24</v>
      </c>
      <c r="AD661" s="38" t="s">
        <v>275</v>
      </c>
      <c r="AU661" s="315" t="s">
        <v>640</v>
      </c>
    </row>
    <row r="662" spans="1:47" ht="43.5" x14ac:dyDescent="0.3">
      <c r="A662" s="78">
        <v>659</v>
      </c>
      <c r="B662" s="352" t="s">
        <v>1642</v>
      </c>
      <c r="C662" s="330"/>
      <c r="D662" s="246"/>
      <c r="H662" s="352" t="s">
        <v>492</v>
      </c>
      <c r="I662" s="352" t="s">
        <v>1643</v>
      </c>
      <c r="J662" s="38"/>
      <c r="K662" s="329" t="s">
        <v>457</v>
      </c>
      <c r="L662" s="329" t="s">
        <v>457</v>
      </c>
      <c r="M662" s="332" t="s">
        <v>470</v>
      </c>
      <c r="R662" s="332">
        <v>1250000</v>
      </c>
      <c r="S662" s="333">
        <v>1249544.75</v>
      </c>
      <c r="U662" s="232" t="s">
        <v>24</v>
      </c>
      <c r="AD662" s="38" t="s">
        <v>275</v>
      </c>
      <c r="AU662" s="38" t="s">
        <v>1653</v>
      </c>
    </row>
    <row r="663" spans="1:47" ht="29" x14ac:dyDescent="0.3">
      <c r="A663" s="78">
        <v>660</v>
      </c>
      <c r="B663" s="352" t="s">
        <v>452</v>
      </c>
      <c r="C663" s="331"/>
      <c r="D663" s="247"/>
      <c r="H663" s="352" t="s">
        <v>492</v>
      </c>
      <c r="I663" s="352" t="s">
        <v>156</v>
      </c>
      <c r="J663" s="38"/>
      <c r="K663" s="329" t="s">
        <v>436</v>
      </c>
      <c r="L663" s="329" t="s">
        <v>436</v>
      </c>
      <c r="M663" s="336" t="s">
        <v>473</v>
      </c>
      <c r="R663" s="334">
        <v>1143528</v>
      </c>
      <c r="S663" s="335">
        <v>1142942.78</v>
      </c>
      <c r="U663" s="232" t="s">
        <v>24</v>
      </c>
      <c r="AD663" s="38" t="s">
        <v>560</v>
      </c>
      <c r="AU663" s="38" t="s">
        <v>1653</v>
      </c>
    </row>
    <row r="664" spans="1:47" ht="29" x14ac:dyDescent="0.3">
      <c r="A664" s="39">
        <v>661</v>
      </c>
      <c r="B664" s="352" t="s">
        <v>453</v>
      </c>
      <c r="C664" s="331"/>
      <c r="D664" s="247"/>
      <c r="H664" s="352" t="s">
        <v>312</v>
      </c>
      <c r="I664" s="352" t="s">
        <v>161</v>
      </c>
      <c r="J664" s="38"/>
      <c r="K664" s="329" t="s">
        <v>436</v>
      </c>
      <c r="L664" s="329" t="s">
        <v>436</v>
      </c>
      <c r="M664" s="336" t="s">
        <v>474</v>
      </c>
      <c r="R664" s="336">
        <v>1500000</v>
      </c>
      <c r="S664" s="335">
        <v>1405181.4</v>
      </c>
      <c r="U664" s="232" t="s">
        <v>24</v>
      </c>
      <c r="AD664" s="38" t="s">
        <v>560</v>
      </c>
      <c r="AU664" s="38" t="s">
        <v>1653</v>
      </c>
    </row>
    <row r="665" spans="1:47" ht="43.5" x14ac:dyDescent="0.3">
      <c r="A665" s="78">
        <v>662</v>
      </c>
      <c r="B665" s="352" t="s">
        <v>1644</v>
      </c>
      <c r="C665" s="331"/>
      <c r="D665" s="247"/>
      <c r="H665" s="352" t="s">
        <v>1645</v>
      </c>
      <c r="I665" s="352" t="s">
        <v>1646</v>
      </c>
      <c r="J665" s="38"/>
      <c r="K665" s="329" t="s">
        <v>436</v>
      </c>
      <c r="L665" s="329" t="s">
        <v>436</v>
      </c>
      <c r="M665" s="336" t="s">
        <v>1654</v>
      </c>
      <c r="R665" s="336">
        <v>1250000</v>
      </c>
      <c r="S665" s="335">
        <v>1249694.8</v>
      </c>
      <c r="U665" s="232" t="s">
        <v>24</v>
      </c>
      <c r="AD665" s="38" t="s">
        <v>560</v>
      </c>
      <c r="AU665" s="38" t="s">
        <v>1653</v>
      </c>
    </row>
    <row r="666" spans="1:47" ht="43.5" x14ac:dyDescent="0.3">
      <c r="A666" s="78">
        <v>663</v>
      </c>
      <c r="B666" s="352" t="s">
        <v>1644</v>
      </c>
      <c r="C666" s="331"/>
      <c r="D666" s="247"/>
      <c r="H666" s="352" t="s">
        <v>492</v>
      </c>
      <c r="I666" s="352" t="s">
        <v>1647</v>
      </c>
      <c r="J666" s="38"/>
      <c r="K666" s="329" t="s">
        <v>436</v>
      </c>
      <c r="L666" s="329" t="s">
        <v>436</v>
      </c>
      <c r="M666" s="336" t="s">
        <v>1655</v>
      </c>
      <c r="R666" s="336">
        <v>1250000</v>
      </c>
      <c r="S666" s="335">
        <v>1249500</v>
      </c>
      <c r="U666" s="232" t="s">
        <v>24</v>
      </c>
      <c r="AD666" s="38" t="s">
        <v>560</v>
      </c>
      <c r="AU666" s="38" t="s">
        <v>1653</v>
      </c>
    </row>
    <row r="667" spans="1:47" ht="58" x14ac:dyDescent="0.3">
      <c r="A667" s="39">
        <v>664</v>
      </c>
      <c r="B667" s="352" t="s">
        <v>1648</v>
      </c>
      <c r="C667" s="331"/>
      <c r="D667" s="247"/>
      <c r="H667" s="352"/>
      <c r="I667" s="354"/>
      <c r="J667" s="38"/>
      <c r="K667" s="38" t="s">
        <v>1564</v>
      </c>
      <c r="L667" s="38" t="s">
        <v>1564</v>
      </c>
      <c r="M667" s="332" t="s">
        <v>1656</v>
      </c>
      <c r="R667" s="337">
        <v>1135666</v>
      </c>
      <c r="S667" s="333">
        <v>1125618.08</v>
      </c>
      <c r="U667" s="232" t="s">
        <v>24</v>
      </c>
      <c r="AD667" s="38" t="s">
        <v>560</v>
      </c>
      <c r="AU667" s="38" t="s">
        <v>1653</v>
      </c>
    </row>
    <row r="668" spans="1:47" ht="29" x14ac:dyDescent="0.3">
      <c r="A668" s="78">
        <v>665</v>
      </c>
      <c r="B668" s="352" t="s">
        <v>1649</v>
      </c>
      <c r="C668" s="331"/>
      <c r="D668" s="247"/>
      <c r="H668" s="352"/>
      <c r="I668" s="352"/>
      <c r="J668" s="38"/>
      <c r="K668" s="38" t="s">
        <v>1564</v>
      </c>
      <c r="L668" s="38" t="s">
        <v>1564</v>
      </c>
      <c r="M668" s="332" t="s">
        <v>1657</v>
      </c>
      <c r="R668" s="337">
        <v>1084626</v>
      </c>
      <c r="S668" s="333">
        <v>1079732.82</v>
      </c>
      <c r="U668" s="232" t="s">
        <v>24</v>
      </c>
      <c r="AD668" s="38" t="s">
        <v>560</v>
      </c>
      <c r="AU668" s="38" t="s">
        <v>1653</v>
      </c>
    </row>
    <row r="669" spans="1:47" ht="72.5" x14ac:dyDescent="0.3">
      <c r="A669" s="78">
        <v>666</v>
      </c>
      <c r="B669" s="352" t="s">
        <v>1650</v>
      </c>
      <c r="C669" s="331"/>
      <c r="D669" s="247"/>
      <c r="H669" s="352"/>
      <c r="I669" s="355"/>
      <c r="J669" s="38"/>
      <c r="K669" s="38" t="s">
        <v>1564</v>
      </c>
      <c r="L669" s="38" t="s">
        <v>1564</v>
      </c>
      <c r="M669" s="332" t="s">
        <v>1658</v>
      </c>
      <c r="R669" s="337">
        <v>1022207.8</v>
      </c>
      <c r="S669" s="333">
        <v>998299.4</v>
      </c>
      <c r="U669" s="232" t="s">
        <v>24</v>
      </c>
      <c r="AD669" s="38" t="s">
        <v>560</v>
      </c>
      <c r="AU669" s="38" t="s">
        <v>1653</v>
      </c>
    </row>
    <row r="670" spans="1:47" ht="58" x14ac:dyDescent="0.3">
      <c r="A670" s="39">
        <v>667</v>
      </c>
      <c r="B670" s="355" t="s">
        <v>1651</v>
      </c>
      <c r="C670" s="331"/>
      <c r="D670" s="247"/>
      <c r="H670" s="355"/>
      <c r="I670" s="355"/>
      <c r="J670" s="38"/>
      <c r="K670" s="38" t="s">
        <v>1564</v>
      </c>
      <c r="L670" s="38" t="s">
        <v>1564</v>
      </c>
      <c r="M670" s="340" t="s">
        <v>1659</v>
      </c>
      <c r="R670" s="338">
        <v>1287691</v>
      </c>
      <c r="S670" s="339">
        <v>1279535.75</v>
      </c>
      <c r="U670" s="232" t="s">
        <v>24</v>
      </c>
      <c r="AD670" s="38" t="s">
        <v>560</v>
      </c>
      <c r="AU670" s="38" t="s">
        <v>1653</v>
      </c>
    </row>
    <row r="671" spans="1:47" ht="101.5" x14ac:dyDescent="0.3">
      <c r="A671" s="78">
        <v>668</v>
      </c>
      <c r="B671" s="356" t="s">
        <v>1652</v>
      </c>
      <c r="C671" s="331"/>
      <c r="D671" s="247"/>
      <c r="H671" s="356"/>
      <c r="I671" s="352"/>
      <c r="J671" s="38"/>
      <c r="K671" s="38" t="s">
        <v>1564</v>
      </c>
      <c r="L671" s="38" t="s">
        <v>1564</v>
      </c>
      <c r="M671" s="332" t="s">
        <v>1660</v>
      </c>
      <c r="R671" s="337">
        <v>594833.4</v>
      </c>
      <c r="S671" s="333">
        <v>588336.44999999995</v>
      </c>
      <c r="U671" s="232" t="s">
        <v>24</v>
      </c>
      <c r="AD671" s="38" t="s">
        <v>560</v>
      </c>
      <c r="AU671" s="38" t="s">
        <v>1653</v>
      </c>
    </row>
    <row r="672" spans="1:47" ht="58" x14ac:dyDescent="0.3">
      <c r="A672" s="78">
        <v>669</v>
      </c>
      <c r="B672" s="356" t="s">
        <v>1837</v>
      </c>
      <c r="C672" s="331"/>
      <c r="D672" s="247"/>
      <c r="H672" s="356"/>
      <c r="I672" s="356"/>
      <c r="J672" s="38"/>
      <c r="K672" s="38" t="s">
        <v>1564</v>
      </c>
      <c r="L672" s="38" t="s">
        <v>1564</v>
      </c>
      <c r="M672" s="332" t="s">
        <v>1661</v>
      </c>
      <c r="R672" s="337">
        <v>1379615.2</v>
      </c>
      <c r="S672" s="333">
        <v>1354906.35</v>
      </c>
      <c r="U672" s="232" t="s">
        <v>24</v>
      </c>
      <c r="AD672" s="38" t="s">
        <v>560</v>
      </c>
      <c r="AU672" s="38" t="s">
        <v>1653</v>
      </c>
    </row>
    <row r="673" spans="1:47" ht="29" x14ac:dyDescent="0.3">
      <c r="A673" s="39">
        <v>670</v>
      </c>
      <c r="B673" s="352" t="s">
        <v>1662</v>
      </c>
      <c r="C673" s="352" t="s">
        <v>1663</v>
      </c>
      <c r="D673" s="246"/>
      <c r="E673" s="246"/>
      <c r="F673" s="247"/>
      <c r="G673" s="247"/>
      <c r="H673" s="352" t="s">
        <v>492</v>
      </c>
      <c r="I673" s="352" t="s">
        <v>156</v>
      </c>
      <c r="J673" s="38"/>
      <c r="K673" s="38" t="s">
        <v>1564</v>
      </c>
      <c r="L673" s="38" t="s">
        <v>1564</v>
      </c>
      <c r="R673" s="341">
        <v>9000000</v>
      </c>
      <c r="S673" s="342">
        <v>8066986</v>
      </c>
      <c r="U673" s="232" t="s">
        <v>24</v>
      </c>
      <c r="AD673" s="341" t="s">
        <v>52</v>
      </c>
      <c r="AU673" s="38" t="s">
        <v>1759</v>
      </c>
    </row>
    <row r="674" spans="1:47" ht="29" x14ac:dyDescent="0.3">
      <c r="A674" s="78">
        <v>671</v>
      </c>
      <c r="B674" s="352" t="s">
        <v>437</v>
      </c>
      <c r="C674" s="352" t="s">
        <v>1664</v>
      </c>
      <c r="D674" s="246"/>
      <c r="E674" s="246"/>
      <c r="F674" s="247"/>
      <c r="G674" s="247"/>
      <c r="H674" s="352" t="s">
        <v>1665</v>
      </c>
      <c r="I674" s="352" t="s">
        <v>1666</v>
      </c>
      <c r="J674" s="38"/>
      <c r="K674" s="38" t="s">
        <v>1564</v>
      </c>
      <c r="L674" s="38" t="s">
        <v>1564</v>
      </c>
      <c r="R674" s="341">
        <v>4500000</v>
      </c>
      <c r="S674" s="342">
        <v>4496928.67</v>
      </c>
      <c r="U674" s="232" t="s">
        <v>24</v>
      </c>
      <c r="AD674" s="341" t="s">
        <v>53</v>
      </c>
      <c r="AU674" s="38" t="s">
        <v>1759</v>
      </c>
    </row>
    <row r="675" spans="1:47" ht="29" x14ac:dyDescent="0.3">
      <c r="A675" s="78">
        <v>672</v>
      </c>
      <c r="B675" s="352" t="s">
        <v>1667</v>
      </c>
      <c r="C675" s="352" t="s">
        <v>1668</v>
      </c>
      <c r="D675" s="246"/>
      <c r="E675" s="246"/>
      <c r="F675" s="247"/>
      <c r="G675" s="247"/>
      <c r="H675" s="352" t="s">
        <v>313</v>
      </c>
      <c r="I675" s="352" t="s">
        <v>169</v>
      </c>
      <c r="J675" s="38"/>
      <c r="K675" s="38" t="s">
        <v>1564</v>
      </c>
      <c r="L675" s="38" t="s">
        <v>1564</v>
      </c>
      <c r="R675" s="341">
        <v>5000000</v>
      </c>
      <c r="S675" s="342">
        <v>4087906</v>
      </c>
      <c r="U675" s="232" t="s">
        <v>24</v>
      </c>
      <c r="AD675" s="341" t="s">
        <v>53</v>
      </c>
      <c r="AU675" s="38" t="s">
        <v>1759</v>
      </c>
    </row>
    <row r="676" spans="1:47" ht="43.5" x14ac:dyDescent="0.3">
      <c r="A676" s="39">
        <v>673</v>
      </c>
      <c r="B676" s="352" t="s">
        <v>438</v>
      </c>
      <c r="C676" s="352" t="s">
        <v>1669</v>
      </c>
      <c r="D676" s="246"/>
      <c r="E676" s="246"/>
      <c r="F676" s="247"/>
      <c r="G676" s="247"/>
      <c r="H676" s="352" t="s">
        <v>312</v>
      </c>
      <c r="I676" s="352" t="s">
        <v>168</v>
      </c>
      <c r="J676" s="38"/>
      <c r="K676" s="38" t="s">
        <v>1564</v>
      </c>
      <c r="L676" s="38" t="s">
        <v>1564</v>
      </c>
      <c r="R676" s="341">
        <v>1250000</v>
      </c>
      <c r="S676" s="342">
        <v>1248998.3899999999</v>
      </c>
      <c r="U676" s="232" t="s">
        <v>24</v>
      </c>
      <c r="AD676" s="341" t="s">
        <v>52</v>
      </c>
      <c r="AU676" s="38" t="s">
        <v>1759</v>
      </c>
    </row>
    <row r="677" spans="1:47" ht="29" x14ac:dyDescent="0.3">
      <c r="A677" s="78">
        <v>674</v>
      </c>
      <c r="B677" s="352" t="s">
        <v>439</v>
      </c>
      <c r="C677" s="352" t="s">
        <v>1670</v>
      </c>
      <c r="D677" s="246"/>
      <c r="E677" s="246"/>
      <c r="F677" s="247"/>
      <c r="G677" s="247"/>
      <c r="H677" s="352" t="s">
        <v>313</v>
      </c>
      <c r="I677" s="352" t="s">
        <v>169</v>
      </c>
      <c r="J677" s="38"/>
      <c r="K677" s="38" t="s">
        <v>1564</v>
      </c>
      <c r="L677" s="38" t="s">
        <v>1564</v>
      </c>
      <c r="R677" s="341">
        <v>1250000</v>
      </c>
      <c r="S677" s="342">
        <v>1240412.01</v>
      </c>
      <c r="U677" s="232" t="s">
        <v>24</v>
      </c>
      <c r="AD677" s="341" t="s">
        <v>52</v>
      </c>
      <c r="AU677" s="38" t="s">
        <v>1759</v>
      </c>
    </row>
    <row r="678" spans="1:47" ht="43.5" x14ac:dyDescent="0.3">
      <c r="A678" s="78">
        <v>675</v>
      </c>
      <c r="B678" s="352" t="s">
        <v>440</v>
      </c>
      <c r="C678" s="352" t="s">
        <v>1671</v>
      </c>
      <c r="D678" s="246"/>
      <c r="E678" s="246"/>
      <c r="F678" s="247"/>
      <c r="G678" s="247"/>
      <c r="H678" s="352" t="s">
        <v>492</v>
      </c>
      <c r="I678" s="352" t="s">
        <v>167</v>
      </c>
      <c r="J678" s="38"/>
      <c r="K678" s="38" t="s">
        <v>1564</v>
      </c>
      <c r="L678" s="38" t="s">
        <v>1564</v>
      </c>
      <c r="R678" s="341">
        <v>1250000</v>
      </c>
      <c r="S678" s="342">
        <v>1249956.3799999999</v>
      </c>
      <c r="U678" s="232" t="s">
        <v>24</v>
      </c>
      <c r="AD678" s="341" t="s">
        <v>53</v>
      </c>
      <c r="AU678" s="38" t="s">
        <v>1759</v>
      </c>
    </row>
    <row r="679" spans="1:47" ht="43.5" x14ac:dyDescent="0.3">
      <c r="A679" s="39">
        <v>676</v>
      </c>
      <c r="B679" s="352" t="s">
        <v>441</v>
      </c>
      <c r="C679" s="352" t="s">
        <v>1672</v>
      </c>
      <c r="D679" s="246"/>
      <c r="E679" s="246"/>
      <c r="F679" s="247"/>
      <c r="G679" s="247"/>
      <c r="H679" s="352" t="s">
        <v>1665</v>
      </c>
      <c r="I679" s="352" t="s">
        <v>410</v>
      </c>
      <c r="J679" s="38"/>
      <c r="K679" s="38" t="s">
        <v>1564</v>
      </c>
      <c r="L679" s="38" t="s">
        <v>1564</v>
      </c>
      <c r="R679" s="341">
        <v>1250000</v>
      </c>
      <c r="S679" s="342">
        <v>1245152.74</v>
      </c>
      <c r="U679" s="232" t="s">
        <v>24</v>
      </c>
      <c r="AD679" s="341" t="s">
        <v>52</v>
      </c>
      <c r="AU679" s="38" t="s">
        <v>1759</v>
      </c>
    </row>
    <row r="680" spans="1:47" ht="43.5" x14ac:dyDescent="0.3">
      <c r="A680" s="78">
        <v>677</v>
      </c>
      <c r="B680" s="352" t="s">
        <v>442</v>
      </c>
      <c r="C680" s="352" t="s">
        <v>1673</v>
      </c>
      <c r="D680" s="246"/>
      <c r="E680" s="246"/>
      <c r="F680" s="247"/>
      <c r="G680" s="247"/>
      <c r="H680" s="352" t="s">
        <v>312</v>
      </c>
      <c r="I680" s="352" t="s">
        <v>162</v>
      </c>
      <c r="J680" s="38"/>
      <c r="K680" s="38" t="s">
        <v>1564</v>
      </c>
      <c r="L680" s="38" t="s">
        <v>1564</v>
      </c>
      <c r="R680" s="341">
        <v>1250000</v>
      </c>
      <c r="S680" s="342">
        <v>1249860.56</v>
      </c>
      <c r="U680" s="232" t="s">
        <v>24</v>
      </c>
      <c r="AD680" s="341" t="s">
        <v>53</v>
      </c>
      <c r="AU680" s="38" t="s">
        <v>1759</v>
      </c>
    </row>
    <row r="681" spans="1:47" ht="43.5" x14ac:dyDescent="0.3">
      <c r="A681" s="78">
        <v>678</v>
      </c>
      <c r="B681" s="352" t="s">
        <v>443</v>
      </c>
      <c r="C681" s="352" t="s">
        <v>1674</v>
      </c>
      <c r="D681" s="246"/>
      <c r="E681" s="246"/>
      <c r="F681" s="247"/>
      <c r="G681" s="247"/>
      <c r="H681" s="352" t="s">
        <v>157</v>
      </c>
      <c r="I681" s="352" t="s">
        <v>166</v>
      </c>
      <c r="J681" s="38"/>
      <c r="K681" s="38" t="s">
        <v>1564</v>
      </c>
      <c r="L681" s="38" t="s">
        <v>1564</v>
      </c>
      <c r="R681" s="341">
        <v>1250000</v>
      </c>
      <c r="S681" s="342">
        <v>1201412.72</v>
      </c>
      <c r="U681" s="232" t="s">
        <v>24</v>
      </c>
      <c r="AD681" s="341" t="s">
        <v>53</v>
      </c>
      <c r="AU681" s="38" t="s">
        <v>1759</v>
      </c>
    </row>
    <row r="682" spans="1:47" ht="43.5" x14ac:dyDescent="0.3">
      <c r="A682" s="39">
        <v>679</v>
      </c>
      <c r="B682" s="352" t="s">
        <v>444</v>
      </c>
      <c r="C682" s="352" t="s">
        <v>1675</v>
      </c>
      <c r="D682" s="246"/>
      <c r="E682" s="246"/>
      <c r="F682" s="247"/>
      <c r="G682" s="247"/>
      <c r="H682" s="352" t="s">
        <v>492</v>
      </c>
      <c r="I682" s="352" t="s">
        <v>167</v>
      </c>
      <c r="J682" s="38"/>
      <c r="K682" s="38" t="s">
        <v>1564</v>
      </c>
      <c r="L682" s="38" t="s">
        <v>1564</v>
      </c>
      <c r="R682" s="341">
        <v>3000000</v>
      </c>
      <c r="S682" s="342">
        <v>2990147.17</v>
      </c>
      <c r="U682" s="232" t="s">
        <v>24</v>
      </c>
      <c r="AD682" s="341" t="s">
        <v>52</v>
      </c>
      <c r="AU682" s="38" t="s">
        <v>1759</v>
      </c>
    </row>
    <row r="683" spans="1:47" ht="43.5" x14ac:dyDescent="0.3">
      <c r="A683" s="78">
        <v>680</v>
      </c>
      <c r="B683" s="352" t="s">
        <v>445</v>
      </c>
      <c r="C683" s="352" t="s">
        <v>1676</v>
      </c>
      <c r="D683" s="246"/>
      <c r="E683" s="246"/>
      <c r="F683" s="247"/>
      <c r="G683" s="247"/>
      <c r="H683" s="352" t="s">
        <v>312</v>
      </c>
      <c r="I683" s="352" t="s">
        <v>173</v>
      </c>
      <c r="J683" s="38"/>
      <c r="K683" s="38" t="s">
        <v>1564</v>
      </c>
      <c r="L683" s="38" t="s">
        <v>1564</v>
      </c>
      <c r="R683" s="341">
        <v>3000000</v>
      </c>
      <c r="S683" s="342">
        <v>2998397</v>
      </c>
      <c r="U683" s="232" t="s">
        <v>24</v>
      </c>
      <c r="AD683" s="341" t="s">
        <v>53</v>
      </c>
      <c r="AU683" s="38" t="s">
        <v>1759</v>
      </c>
    </row>
    <row r="684" spans="1:47" ht="43.5" x14ac:dyDescent="0.3">
      <c r="A684" s="78">
        <v>681</v>
      </c>
      <c r="B684" s="352" t="s">
        <v>446</v>
      </c>
      <c r="C684" s="352" t="s">
        <v>1677</v>
      </c>
      <c r="D684" s="246"/>
      <c r="E684" s="246"/>
      <c r="F684" s="247"/>
      <c r="G684" s="247"/>
      <c r="H684" s="352" t="s">
        <v>1665</v>
      </c>
      <c r="I684" s="352" t="s">
        <v>410</v>
      </c>
      <c r="J684" s="38"/>
      <c r="K684" s="38" t="s">
        <v>1564</v>
      </c>
      <c r="L684" s="38" t="s">
        <v>1564</v>
      </c>
      <c r="R684" s="341">
        <v>3000000</v>
      </c>
      <c r="S684" s="342">
        <v>2998803.37</v>
      </c>
      <c r="U684" s="232" t="s">
        <v>24</v>
      </c>
      <c r="AD684" s="341" t="s">
        <v>53</v>
      </c>
      <c r="AU684" s="38" t="s">
        <v>1759</v>
      </c>
    </row>
    <row r="685" spans="1:47" ht="43.5" x14ac:dyDescent="0.35">
      <c r="A685" s="39">
        <v>682</v>
      </c>
      <c r="B685" s="352" t="s">
        <v>447</v>
      </c>
      <c r="C685" s="352" t="s">
        <v>1678</v>
      </c>
      <c r="D685" s="246"/>
      <c r="E685" s="246"/>
      <c r="F685" s="247"/>
      <c r="G685" s="247"/>
      <c r="H685" s="352" t="s">
        <v>313</v>
      </c>
      <c r="I685" s="352" t="s">
        <v>169</v>
      </c>
      <c r="J685" s="38"/>
      <c r="K685" s="38" t="s">
        <v>1564</v>
      </c>
      <c r="L685" s="38" t="s">
        <v>1564</v>
      </c>
      <c r="R685" s="341">
        <v>3000000</v>
      </c>
      <c r="S685" s="343">
        <v>2998397</v>
      </c>
      <c r="U685" s="232" t="s">
        <v>24</v>
      </c>
      <c r="AD685" s="341" t="s">
        <v>52</v>
      </c>
      <c r="AU685" s="38" t="s">
        <v>1759</v>
      </c>
    </row>
    <row r="686" spans="1:47" ht="43.5" x14ac:dyDescent="0.3">
      <c r="A686" s="78">
        <v>683</v>
      </c>
      <c r="B686" s="352" t="s">
        <v>448</v>
      </c>
      <c r="C686" s="352" t="s">
        <v>1679</v>
      </c>
      <c r="D686" s="246"/>
      <c r="E686" s="246"/>
      <c r="F686" s="247"/>
      <c r="G686" s="247"/>
      <c r="H686" s="352" t="s">
        <v>157</v>
      </c>
      <c r="I686" s="352" t="s">
        <v>157</v>
      </c>
      <c r="J686" s="38"/>
      <c r="K686" s="38" t="s">
        <v>1564</v>
      </c>
      <c r="L686" s="38" t="s">
        <v>1564</v>
      </c>
      <c r="R686" s="341">
        <v>3000000</v>
      </c>
      <c r="S686" s="342">
        <v>2999116.66</v>
      </c>
      <c r="U686" s="232" t="s">
        <v>24</v>
      </c>
      <c r="AD686" s="341" t="s">
        <v>53</v>
      </c>
      <c r="AU686" s="38" t="s">
        <v>1759</v>
      </c>
    </row>
    <row r="687" spans="1:47" ht="43.5" x14ac:dyDescent="0.35">
      <c r="A687" s="78">
        <v>684</v>
      </c>
      <c r="B687" s="352" t="s">
        <v>1680</v>
      </c>
      <c r="C687" s="352" t="s">
        <v>1681</v>
      </c>
      <c r="D687" s="246"/>
      <c r="E687" s="246"/>
      <c r="F687" s="247"/>
      <c r="G687" s="247"/>
      <c r="H687" s="352" t="s">
        <v>313</v>
      </c>
      <c r="I687" s="352" t="s">
        <v>169</v>
      </c>
      <c r="J687" s="38"/>
      <c r="K687" s="346" t="s">
        <v>436</v>
      </c>
      <c r="L687" s="119" t="s">
        <v>436</v>
      </c>
      <c r="R687" s="341">
        <v>6218000</v>
      </c>
      <c r="S687" s="342">
        <v>5442633.7000000002</v>
      </c>
      <c r="U687" s="232" t="s">
        <v>24</v>
      </c>
      <c r="AD687" s="341" t="s">
        <v>53</v>
      </c>
      <c r="AU687" s="38" t="s">
        <v>1759</v>
      </c>
    </row>
    <row r="688" spans="1:47" ht="43.5" x14ac:dyDescent="0.35">
      <c r="A688" s="39">
        <v>685</v>
      </c>
      <c r="B688" s="352" t="s">
        <v>1682</v>
      </c>
      <c r="C688" s="352" t="s">
        <v>1683</v>
      </c>
      <c r="D688" s="246"/>
      <c r="E688" s="246"/>
      <c r="F688" s="247"/>
      <c r="G688" s="247"/>
      <c r="H688" s="352" t="s">
        <v>492</v>
      </c>
      <c r="I688" s="352" t="s">
        <v>170</v>
      </c>
      <c r="J688" s="38"/>
      <c r="K688" s="346" t="s">
        <v>436</v>
      </c>
      <c r="L688" s="119" t="s">
        <v>436</v>
      </c>
      <c r="R688" s="341">
        <v>6130000</v>
      </c>
      <c r="S688" s="342">
        <v>5412559.2800000003</v>
      </c>
      <c r="U688" s="232" t="s">
        <v>24</v>
      </c>
      <c r="AD688" s="341" t="s">
        <v>53</v>
      </c>
      <c r="AU688" s="38" t="s">
        <v>1759</v>
      </c>
    </row>
    <row r="689" spans="1:47" ht="43.5" x14ac:dyDescent="0.35">
      <c r="A689" s="78">
        <v>686</v>
      </c>
      <c r="B689" s="352" t="s">
        <v>1684</v>
      </c>
      <c r="C689" s="352" t="s">
        <v>1685</v>
      </c>
      <c r="D689" s="246"/>
      <c r="E689" s="246"/>
      <c r="F689" s="247"/>
      <c r="G689" s="247"/>
      <c r="H689" s="352" t="s">
        <v>492</v>
      </c>
      <c r="I689" s="352" t="s">
        <v>167</v>
      </c>
      <c r="J689" s="38"/>
      <c r="K689" s="346" t="s">
        <v>436</v>
      </c>
      <c r="L689" s="119" t="s">
        <v>436</v>
      </c>
      <c r="R689" s="341">
        <v>6205000</v>
      </c>
      <c r="S689" s="342">
        <v>5345583.99</v>
      </c>
      <c r="U689" s="232" t="s">
        <v>24</v>
      </c>
      <c r="AD689" s="341" t="s">
        <v>53</v>
      </c>
      <c r="AU689" s="38" t="s">
        <v>1759</v>
      </c>
    </row>
    <row r="690" spans="1:47" ht="43.5" x14ac:dyDescent="0.35">
      <c r="A690" s="78">
        <v>687</v>
      </c>
      <c r="B690" s="352" t="s">
        <v>1686</v>
      </c>
      <c r="C690" s="352" t="s">
        <v>1687</v>
      </c>
      <c r="D690" s="246"/>
      <c r="E690" s="246"/>
      <c r="F690" s="247"/>
      <c r="G690" s="247"/>
      <c r="H690" s="352" t="s">
        <v>1665</v>
      </c>
      <c r="I690" s="352" t="s">
        <v>410</v>
      </c>
      <c r="J690" s="38"/>
      <c r="K690" s="346" t="s">
        <v>436</v>
      </c>
      <c r="L690" s="119" t="s">
        <v>436</v>
      </c>
      <c r="R690" s="341">
        <v>6200000</v>
      </c>
      <c r="S690" s="342">
        <v>5433746.5300000003</v>
      </c>
      <c r="U690" s="232" t="s">
        <v>24</v>
      </c>
      <c r="AD690" s="341" t="s">
        <v>53</v>
      </c>
      <c r="AU690" s="38" t="s">
        <v>1759</v>
      </c>
    </row>
    <row r="691" spans="1:47" ht="29" x14ac:dyDescent="0.35">
      <c r="A691" s="39">
        <v>688</v>
      </c>
      <c r="B691" s="352" t="s">
        <v>450</v>
      </c>
      <c r="C691" s="352" t="s">
        <v>1688</v>
      </c>
      <c r="D691" s="246"/>
      <c r="E691" s="246"/>
      <c r="F691" s="247"/>
      <c r="G691" s="247"/>
      <c r="H691" s="352" t="s">
        <v>492</v>
      </c>
      <c r="I691" s="352" t="s">
        <v>156</v>
      </c>
      <c r="J691" s="38"/>
      <c r="K691" s="346" t="s">
        <v>436</v>
      </c>
      <c r="L691" s="119" t="s">
        <v>436</v>
      </c>
      <c r="R691" s="341">
        <v>2405000</v>
      </c>
      <c r="S691" s="342">
        <v>2404970</v>
      </c>
      <c r="U691" s="232" t="s">
        <v>24</v>
      </c>
      <c r="AD691" s="341" t="s">
        <v>52</v>
      </c>
      <c r="AU691" s="38" t="s">
        <v>1759</v>
      </c>
    </row>
    <row r="692" spans="1:47" ht="43.5" x14ac:dyDescent="0.35">
      <c r="A692" s="78">
        <v>689</v>
      </c>
      <c r="B692" s="352" t="s">
        <v>1689</v>
      </c>
      <c r="C692" s="352" t="s">
        <v>1690</v>
      </c>
      <c r="D692" s="246"/>
      <c r="E692" s="246"/>
      <c r="F692" s="247"/>
      <c r="G692" s="247"/>
      <c r="H692" s="352" t="s">
        <v>1691</v>
      </c>
      <c r="I692" s="352" t="s">
        <v>163</v>
      </c>
      <c r="J692" s="38"/>
      <c r="K692" s="346" t="s">
        <v>436</v>
      </c>
      <c r="L692" s="119" t="s">
        <v>436</v>
      </c>
      <c r="R692" s="341">
        <v>6100200</v>
      </c>
      <c r="S692" s="342">
        <v>5663513</v>
      </c>
      <c r="U692" s="232" t="s">
        <v>24</v>
      </c>
      <c r="AD692" s="341" t="s">
        <v>53</v>
      </c>
      <c r="AU692" s="38" t="s">
        <v>1759</v>
      </c>
    </row>
    <row r="693" spans="1:47" ht="43.5" x14ac:dyDescent="0.35">
      <c r="A693" s="78">
        <v>690</v>
      </c>
      <c r="B693" s="352" t="s">
        <v>1692</v>
      </c>
      <c r="C693" s="352" t="s">
        <v>1693</v>
      </c>
      <c r="D693" s="246"/>
      <c r="E693" s="246"/>
      <c r="F693" s="247"/>
      <c r="G693" s="247"/>
      <c r="H693" s="352" t="s">
        <v>312</v>
      </c>
      <c r="I693" s="352" t="s">
        <v>172</v>
      </c>
      <c r="J693" s="38"/>
      <c r="K693" s="346" t="s">
        <v>436</v>
      </c>
      <c r="L693" s="119" t="s">
        <v>436</v>
      </c>
      <c r="R693" s="341">
        <v>6210000</v>
      </c>
      <c r="S693" s="342">
        <v>5276856.24</v>
      </c>
      <c r="U693" s="232" t="s">
        <v>24</v>
      </c>
      <c r="AD693" s="341" t="s">
        <v>53</v>
      </c>
      <c r="AU693" s="38" t="s">
        <v>1759</v>
      </c>
    </row>
    <row r="694" spans="1:47" ht="43.5" x14ac:dyDescent="0.35">
      <c r="A694" s="39">
        <v>691</v>
      </c>
      <c r="B694" s="352" t="s">
        <v>1694</v>
      </c>
      <c r="C694" s="352" t="s">
        <v>1695</v>
      </c>
      <c r="D694" s="246"/>
      <c r="E694" s="246"/>
      <c r="F694" s="247"/>
      <c r="G694" s="247"/>
      <c r="H694" s="352" t="s">
        <v>312</v>
      </c>
      <c r="I694" s="352" t="s">
        <v>161</v>
      </c>
      <c r="J694" s="38"/>
      <c r="K694" s="346" t="s">
        <v>436</v>
      </c>
      <c r="L694" s="119" t="s">
        <v>436</v>
      </c>
      <c r="R694" s="341">
        <v>6150000</v>
      </c>
      <c r="S694" s="342">
        <v>5968699.2300000004</v>
      </c>
      <c r="U694" s="232" t="s">
        <v>24</v>
      </c>
      <c r="AD694" s="341" t="s">
        <v>53</v>
      </c>
      <c r="AU694" s="38" t="s">
        <v>1759</v>
      </c>
    </row>
    <row r="695" spans="1:47" ht="29" x14ac:dyDescent="0.35">
      <c r="A695" s="78">
        <v>692</v>
      </c>
      <c r="B695" s="352" t="s">
        <v>1696</v>
      </c>
      <c r="C695" s="352" t="s">
        <v>1697</v>
      </c>
      <c r="D695" s="246"/>
      <c r="E695" s="246"/>
      <c r="F695" s="247"/>
      <c r="G695" s="247"/>
      <c r="H695" s="352" t="s">
        <v>1665</v>
      </c>
      <c r="I695" s="352" t="s">
        <v>171</v>
      </c>
      <c r="J695" s="38"/>
      <c r="K695" s="346" t="s">
        <v>436</v>
      </c>
      <c r="L695" s="119" t="s">
        <v>436</v>
      </c>
      <c r="R695" s="341">
        <v>10000000</v>
      </c>
      <c r="S695" s="342">
        <v>9090651.7699999996</v>
      </c>
      <c r="U695" s="232" t="s">
        <v>24</v>
      </c>
      <c r="AD695" s="341" t="s">
        <v>53</v>
      </c>
      <c r="AU695" s="38" t="s">
        <v>1759</v>
      </c>
    </row>
    <row r="696" spans="1:47" ht="29" x14ac:dyDescent="0.35">
      <c r="A696" s="78">
        <v>693</v>
      </c>
      <c r="B696" s="352" t="s">
        <v>1698</v>
      </c>
      <c r="C696" s="352" t="s">
        <v>1699</v>
      </c>
      <c r="D696" s="246"/>
      <c r="E696" s="246"/>
      <c r="F696" s="247"/>
      <c r="G696" s="247"/>
      <c r="H696" s="352" t="s">
        <v>1700</v>
      </c>
      <c r="I696" s="352" t="s">
        <v>1701</v>
      </c>
      <c r="J696" s="38"/>
      <c r="K696" s="346" t="s">
        <v>436</v>
      </c>
      <c r="L696" s="119" t="s">
        <v>436</v>
      </c>
      <c r="R696" s="341">
        <v>1740000</v>
      </c>
      <c r="S696" s="342">
        <v>1735805.42</v>
      </c>
      <c r="U696" s="232" t="s">
        <v>24</v>
      </c>
      <c r="AD696" s="341" t="s">
        <v>53</v>
      </c>
      <c r="AU696" s="38" t="s">
        <v>1759</v>
      </c>
    </row>
    <row r="697" spans="1:47" ht="29" x14ac:dyDescent="0.35">
      <c r="A697" s="39">
        <v>694</v>
      </c>
      <c r="B697" s="352" t="s">
        <v>1698</v>
      </c>
      <c r="C697" s="352" t="s">
        <v>1702</v>
      </c>
      <c r="D697" s="246"/>
      <c r="E697" s="246"/>
      <c r="F697" s="247"/>
      <c r="G697" s="247"/>
      <c r="H697" s="352" t="s">
        <v>313</v>
      </c>
      <c r="I697" s="352" t="s">
        <v>1703</v>
      </c>
      <c r="J697" s="38"/>
      <c r="K697" s="346" t="s">
        <v>436</v>
      </c>
      <c r="L697" s="119" t="s">
        <v>436</v>
      </c>
      <c r="R697" s="341">
        <v>1740000</v>
      </c>
      <c r="S697" s="342">
        <v>1738665.44</v>
      </c>
      <c r="U697" s="232" t="s">
        <v>24</v>
      </c>
      <c r="AD697" s="341" t="s">
        <v>53</v>
      </c>
      <c r="AU697" s="38" t="s">
        <v>1759</v>
      </c>
    </row>
    <row r="698" spans="1:47" ht="29" x14ac:dyDescent="0.35">
      <c r="A698" s="78">
        <v>695</v>
      </c>
      <c r="B698" s="352" t="s">
        <v>1698</v>
      </c>
      <c r="C698" s="352" t="s">
        <v>1704</v>
      </c>
      <c r="D698" s="246"/>
      <c r="E698" s="246"/>
      <c r="F698" s="247"/>
      <c r="G698" s="247"/>
      <c r="H698" s="352" t="s">
        <v>157</v>
      </c>
      <c r="I698" s="352" t="s">
        <v>1705</v>
      </c>
      <c r="J698" s="38"/>
      <c r="K698" s="346" t="s">
        <v>436</v>
      </c>
      <c r="L698" s="119" t="s">
        <v>436</v>
      </c>
      <c r="R698" s="341">
        <v>1740000</v>
      </c>
      <c r="S698" s="342">
        <v>1734849.6</v>
      </c>
      <c r="U698" s="232" t="s">
        <v>24</v>
      </c>
      <c r="AD698" s="341" t="s">
        <v>53</v>
      </c>
      <c r="AU698" s="38" t="s">
        <v>1759</v>
      </c>
    </row>
    <row r="699" spans="1:47" ht="29" x14ac:dyDescent="0.35">
      <c r="A699" s="78">
        <v>696</v>
      </c>
      <c r="B699" s="352" t="s">
        <v>1698</v>
      </c>
      <c r="C699" s="352" t="s">
        <v>1706</v>
      </c>
      <c r="D699" s="246"/>
      <c r="E699" s="246"/>
      <c r="F699" s="247"/>
      <c r="G699" s="247"/>
      <c r="H699" s="352" t="s">
        <v>1707</v>
      </c>
      <c r="I699" s="352" t="s">
        <v>1708</v>
      </c>
      <c r="J699" s="38"/>
      <c r="K699" s="346" t="s">
        <v>436</v>
      </c>
      <c r="L699" s="119" t="s">
        <v>436</v>
      </c>
      <c r="R699" s="341">
        <v>1740000</v>
      </c>
      <c r="S699" s="342">
        <v>1735230.8</v>
      </c>
      <c r="U699" s="232" t="s">
        <v>24</v>
      </c>
      <c r="AD699" s="341" t="s">
        <v>53</v>
      </c>
      <c r="AU699" s="38" t="s">
        <v>1759</v>
      </c>
    </row>
    <row r="700" spans="1:47" ht="29" x14ac:dyDescent="0.35">
      <c r="A700" s="39">
        <v>697</v>
      </c>
      <c r="B700" s="352" t="s">
        <v>1698</v>
      </c>
      <c r="C700" s="352" t="s">
        <v>1709</v>
      </c>
      <c r="D700" s="246"/>
      <c r="E700" s="246"/>
      <c r="F700" s="247"/>
      <c r="G700" s="247"/>
      <c r="H700" s="352" t="s">
        <v>492</v>
      </c>
      <c r="I700" s="352" t="s">
        <v>1710</v>
      </c>
      <c r="J700" s="38"/>
      <c r="K700" s="346" t="s">
        <v>436</v>
      </c>
      <c r="L700" s="119" t="s">
        <v>436</v>
      </c>
      <c r="R700" s="341">
        <v>1740000</v>
      </c>
      <c r="S700" s="342">
        <v>1734371.68</v>
      </c>
      <c r="U700" s="232" t="s">
        <v>24</v>
      </c>
      <c r="AD700" s="341" t="s">
        <v>52</v>
      </c>
      <c r="AU700" s="38" t="s">
        <v>1759</v>
      </c>
    </row>
    <row r="701" spans="1:47" ht="29" x14ac:dyDescent="0.35">
      <c r="A701" s="78">
        <v>698</v>
      </c>
      <c r="B701" s="352" t="s">
        <v>1698</v>
      </c>
      <c r="C701" s="352" t="s">
        <v>1711</v>
      </c>
      <c r="D701" s="246"/>
      <c r="E701" s="246"/>
      <c r="F701" s="247"/>
      <c r="G701" s="247"/>
      <c r="H701" s="352" t="s">
        <v>492</v>
      </c>
      <c r="I701" s="352" t="s">
        <v>1712</v>
      </c>
      <c r="J701" s="38"/>
      <c r="K701" s="346" t="s">
        <v>436</v>
      </c>
      <c r="L701" s="119" t="s">
        <v>436</v>
      </c>
      <c r="R701" s="341">
        <v>1740000</v>
      </c>
      <c r="S701" s="342">
        <v>1739593.84</v>
      </c>
      <c r="U701" s="232" t="s">
        <v>24</v>
      </c>
      <c r="AD701" s="341" t="s">
        <v>52</v>
      </c>
      <c r="AU701" s="38" t="s">
        <v>1759</v>
      </c>
    </row>
    <row r="702" spans="1:47" ht="29" x14ac:dyDescent="0.35">
      <c r="A702" s="78">
        <v>699</v>
      </c>
      <c r="B702" s="352" t="s">
        <v>1698</v>
      </c>
      <c r="C702" s="352" t="s">
        <v>1713</v>
      </c>
      <c r="D702" s="246"/>
      <c r="E702" s="246"/>
      <c r="F702" s="247"/>
      <c r="G702" s="247"/>
      <c r="H702" s="352" t="s">
        <v>312</v>
      </c>
      <c r="I702" s="352" t="s">
        <v>1714</v>
      </c>
      <c r="J702" s="38"/>
      <c r="K702" s="346" t="s">
        <v>436</v>
      </c>
      <c r="L702" s="119" t="s">
        <v>436</v>
      </c>
      <c r="R702" s="341">
        <v>1740000</v>
      </c>
      <c r="S702" s="342">
        <v>1739872.21</v>
      </c>
      <c r="U702" s="232" t="s">
        <v>24</v>
      </c>
      <c r="AD702" s="341" t="s">
        <v>52</v>
      </c>
      <c r="AU702" s="38" t="s">
        <v>1759</v>
      </c>
    </row>
    <row r="703" spans="1:47" ht="29" x14ac:dyDescent="0.35">
      <c r="A703" s="39">
        <v>700</v>
      </c>
      <c r="B703" s="352" t="s">
        <v>1698</v>
      </c>
      <c r="C703" s="352" t="s">
        <v>1715</v>
      </c>
      <c r="D703" s="246"/>
      <c r="E703" s="246"/>
      <c r="F703" s="247"/>
      <c r="G703" s="247"/>
      <c r="H703" s="352" t="s">
        <v>312</v>
      </c>
      <c r="I703" s="352" t="s">
        <v>1716</v>
      </c>
      <c r="J703" s="38"/>
      <c r="K703" s="346" t="s">
        <v>436</v>
      </c>
      <c r="L703" s="119" t="s">
        <v>436</v>
      </c>
      <c r="R703" s="341">
        <v>1740000</v>
      </c>
      <c r="S703" s="342">
        <v>1723812.92</v>
      </c>
      <c r="U703" s="232" t="s">
        <v>24</v>
      </c>
      <c r="AD703" s="341" t="s">
        <v>52</v>
      </c>
      <c r="AU703" s="38" t="s">
        <v>1759</v>
      </c>
    </row>
    <row r="704" spans="1:47" ht="29" x14ac:dyDescent="0.35">
      <c r="A704" s="78">
        <v>701</v>
      </c>
      <c r="B704" s="352" t="s">
        <v>1698</v>
      </c>
      <c r="C704" s="352" t="s">
        <v>1717</v>
      </c>
      <c r="D704" s="246"/>
      <c r="E704" s="246"/>
      <c r="F704" s="247"/>
      <c r="G704" s="247"/>
      <c r="H704" s="352" t="s">
        <v>1665</v>
      </c>
      <c r="I704" s="352" t="s">
        <v>1718</v>
      </c>
      <c r="J704" s="38"/>
      <c r="K704" s="346" t="s">
        <v>436</v>
      </c>
      <c r="L704" s="119" t="s">
        <v>436</v>
      </c>
      <c r="R704" s="341">
        <v>1740000</v>
      </c>
      <c r="S704" s="342">
        <v>1739965.3</v>
      </c>
      <c r="U704" s="232" t="s">
        <v>24</v>
      </c>
      <c r="AD704" s="341" t="s">
        <v>53</v>
      </c>
      <c r="AU704" s="38" t="s">
        <v>1759</v>
      </c>
    </row>
    <row r="705" spans="1:47" ht="29" x14ac:dyDescent="0.35">
      <c r="A705" s="78">
        <v>702</v>
      </c>
      <c r="B705" s="355" t="s">
        <v>1698</v>
      </c>
      <c r="C705" s="355" t="s">
        <v>1719</v>
      </c>
      <c r="D705" s="246"/>
      <c r="E705" s="246"/>
      <c r="F705" s="247"/>
      <c r="G705" s="247"/>
      <c r="H705" s="355" t="s">
        <v>1665</v>
      </c>
      <c r="I705" s="355" t="s">
        <v>1720</v>
      </c>
      <c r="J705" s="38"/>
      <c r="K705" s="346" t="s">
        <v>436</v>
      </c>
      <c r="L705" s="119" t="s">
        <v>436</v>
      </c>
      <c r="R705" s="344">
        <v>1740000</v>
      </c>
      <c r="S705" s="345">
        <v>1736520.8</v>
      </c>
      <c r="U705" s="232" t="s">
        <v>24</v>
      </c>
      <c r="AD705" s="344" t="s">
        <v>53</v>
      </c>
      <c r="AU705" s="38" t="s">
        <v>1759</v>
      </c>
    </row>
    <row r="706" spans="1:47" ht="29" x14ac:dyDescent="0.35">
      <c r="A706" s="39">
        <v>703</v>
      </c>
      <c r="B706" s="352" t="s">
        <v>451</v>
      </c>
      <c r="C706" s="352" t="s">
        <v>1721</v>
      </c>
      <c r="D706" s="246"/>
      <c r="E706" s="246"/>
      <c r="F706" s="247"/>
      <c r="G706" s="247"/>
      <c r="H706" s="352" t="s">
        <v>492</v>
      </c>
      <c r="I706" s="352" t="s">
        <v>156</v>
      </c>
      <c r="J706" s="38"/>
      <c r="K706" s="346" t="s">
        <v>436</v>
      </c>
      <c r="L706" s="119" t="s">
        <v>436</v>
      </c>
      <c r="R706" s="341">
        <v>4000000</v>
      </c>
      <c r="S706" s="342">
        <v>3999680</v>
      </c>
      <c r="U706" s="232" t="s">
        <v>24</v>
      </c>
      <c r="AD706" s="341" t="s">
        <v>53</v>
      </c>
      <c r="AU706" s="38" t="s">
        <v>1759</v>
      </c>
    </row>
    <row r="707" spans="1:47" ht="29" x14ac:dyDescent="0.3">
      <c r="A707" s="78">
        <v>704</v>
      </c>
      <c r="B707" s="352" t="s">
        <v>1722</v>
      </c>
      <c r="C707" s="352" t="s">
        <v>1723</v>
      </c>
      <c r="D707" s="246"/>
      <c r="E707" s="246"/>
      <c r="F707" s="247"/>
      <c r="G707" s="247"/>
      <c r="H707" s="352" t="s">
        <v>492</v>
      </c>
      <c r="I707" s="352" t="s">
        <v>1724</v>
      </c>
      <c r="J707" s="38"/>
      <c r="K707" s="38" t="s">
        <v>1564</v>
      </c>
      <c r="L707" s="38" t="s">
        <v>1564</v>
      </c>
      <c r="R707" s="341">
        <v>3000000</v>
      </c>
      <c r="S707" s="342">
        <v>2928283</v>
      </c>
      <c r="U707" s="232" t="s">
        <v>24</v>
      </c>
      <c r="AD707" s="341" t="s">
        <v>1758</v>
      </c>
      <c r="AU707" s="38" t="s">
        <v>1759</v>
      </c>
    </row>
    <row r="708" spans="1:47" ht="29" x14ac:dyDescent="0.3">
      <c r="A708" s="78">
        <v>705</v>
      </c>
      <c r="B708" s="352" t="s">
        <v>1725</v>
      </c>
      <c r="C708" s="352" t="s">
        <v>1726</v>
      </c>
      <c r="D708" s="246"/>
      <c r="E708" s="246"/>
      <c r="F708" s="247"/>
      <c r="G708" s="247"/>
      <c r="H708" s="352" t="s">
        <v>1665</v>
      </c>
      <c r="I708" s="352" t="s">
        <v>1727</v>
      </c>
      <c r="J708" s="38"/>
      <c r="K708" s="38" t="s">
        <v>1564</v>
      </c>
      <c r="L708" s="38" t="s">
        <v>1564</v>
      </c>
      <c r="R708" s="341">
        <v>3000000</v>
      </c>
      <c r="S708" s="342">
        <v>2936051</v>
      </c>
      <c r="U708" s="232" t="s">
        <v>24</v>
      </c>
      <c r="AD708" s="341" t="s">
        <v>1758</v>
      </c>
      <c r="AU708" s="38" t="s">
        <v>1759</v>
      </c>
    </row>
    <row r="709" spans="1:47" ht="29" x14ac:dyDescent="0.3">
      <c r="A709" s="39">
        <v>706</v>
      </c>
      <c r="B709" s="352" t="s">
        <v>1649</v>
      </c>
      <c r="C709" s="352" t="s">
        <v>1728</v>
      </c>
      <c r="D709" s="246"/>
      <c r="E709" s="246"/>
      <c r="F709" s="247"/>
      <c r="G709" s="247"/>
      <c r="H709" s="352" t="s">
        <v>1665</v>
      </c>
      <c r="I709" s="352" t="s">
        <v>171</v>
      </c>
      <c r="J709" s="38"/>
      <c r="K709" s="38" t="s">
        <v>1564</v>
      </c>
      <c r="L709" s="38" t="s">
        <v>1564</v>
      </c>
      <c r="R709" s="341">
        <v>3000000</v>
      </c>
      <c r="S709" s="342">
        <v>2957687.04</v>
      </c>
      <c r="U709" s="232" t="s">
        <v>24</v>
      </c>
      <c r="AD709" s="341" t="s">
        <v>53</v>
      </c>
      <c r="AU709" s="38" t="s">
        <v>1759</v>
      </c>
    </row>
    <row r="710" spans="1:47" ht="29" x14ac:dyDescent="0.3">
      <c r="A710" s="78">
        <v>707</v>
      </c>
      <c r="B710" s="352" t="s">
        <v>1649</v>
      </c>
      <c r="C710" s="352" t="s">
        <v>1729</v>
      </c>
      <c r="D710" s="246"/>
      <c r="E710" s="246"/>
      <c r="F710" s="247"/>
      <c r="G710" s="247"/>
      <c r="H710" s="352" t="s">
        <v>312</v>
      </c>
      <c r="I710" s="352" t="s">
        <v>1730</v>
      </c>
      <c r="J710" s="38"/>
      <c r="K710" s="38" t="s">
        <v>1564</v>
      </c>
      <c r="L710" s="38" t="s">
        <v>1564</v>
      </c>
      <c r="R710" s="341">
        <v>3000000</v>
      </c>
      <c r="S710" s="342">
        <v>2957687</v>
      </c>
      <c r="U710" s="232" t="s">
        <v>24</v>
      </c>
      <c r="AD710" s="341" t="s">
        <v>53</v>
      </c>
      <c r="AU710" s="38" t="s">
        <v>1759</v>
      </c>
    </row>
    <row r="711" spans="1:47" ht="43.5" x14ac:dyDescent="0.3">
      <c r="A711" s="78">
        <v>708</v>
      </c>
      <c r="B711" s="352" t="s">
        <v>1731</v>
      </c>
      <c r="C711" s="352" t="s">
        <v>1732</v>
      </c>
      <c r="D711" s="246"/>
      <c r="E711" s="246"/>
      <c r="F711" s="247"/>
      <c r="G711" s="247"/>
      <c r="H711" s="352" t="s">
        <v>1733</v>
      </c>
      <c r="I711" s="355" t="s">
        <v>1734</v>
      </c>
      <c r="J711" s="38"/>
      <c r="K711" s="38" t="s">
        <v>1564</v>
      </c>
      <c r="L711" s="38" t="s">
        <v>1564</v>
      </c>
      <c r="R711" s="341">
        <v>3000000</v>
      </c>
      <c r="S711" s="342">
        <v>2982894</v>
      </c>
      <c r="U711" s="232" t="s">
        <v>24</v>
      </c>
      <c r="AD711" s="341" t="s">
        <v>1758</v>
      </c>
      <c r="AU711" s="38" t="s">
        <v>1759</v>
      </c>
    </row>
    <row r="712" spans="1:47" ht="43.5" x14ac:dyDescent="0.3">
      <c r="A712" s="39">
        <v>709</v>
      </c>
      <c r="B712" s="352" t="s">
        <v>1735</v>
      </c>
      <c r="C712" s="352" t="s">
        <v>1736</v>
      </c>
      <c r="D712" s="246"/>
      <c r="E712" s="246"/>
      <c r="F712" s="247"/>
      <c r="G712" s="247"/>
      <c r="H712" s="352" t="s">
        <v>1737</v>
      </c>
      <c r="I712" s="355" t="s">
        <v>1738</v>
      </c>
      <c r="J712" s="38"/>
      <c r="K712" s="38" t="s">
        <v>1564</v>
      </c>
      <c r="L712" s="38" t="s">
        <v>1564</v>
      </c>
      <c r="R712" s="341">
        <v>3000000</v>
      </c>
      <c r="S712" s="342">
        <v>2994898.2</v>
      </c>
      <c r="U712" s="232" t="s">
        <v>24</v>
      </c>
      <c r="AD712" s="341" t="s">
        <v>1758</v>
      </c>
      <c r="AU712" s="38" t="s">
        <v>1759</v>
      </c>
    </row>
    <row r="713" spans="1:47" ht="43.5" x14ac:dyDescent="0.3">
      <c r="A713" s="78">
        <v>710</v>
      </c>
      <c r="B713" s="355" t="s">
        <v>1739</v>
      </c>
      <c r="C713" s="355" t="s">
        <v>1740</v>
      </c>
      <c r="D713" s="246"/>
      <c r="E713" s="246"/>
      <c r="F713" s="247"/>
      <c r="G713" s="247"/>
      <c r="H713" s="355" t="s">
        <v>1733</v>
      </c>
      <c r="I713" s="355" t="s">
        <v>1734</v>
      </c>
      <c r="J713" s="38"/>
      <c r="K713" s="38" t="s">
        <v>1564</v>
      </c>
      <c r="L713" s="38" t="s">
        <v>1564</v>
      </c>
      <c r="R713" s="344">
        <v>3000000</v>
      </c>
      <c r="S713" s="345">
        <v>2801185</v>
      </c>
      <c r="U713" s="232" t="s">
        <v>24</v>
      </c>
      <c r="AD713" s="341" t="s">
        <v>53</v>
      </c>
      <c r="AU713" s="38" t="s">
        <v>1759</v>
      </c>
    </row>
    <row r="714" spans="1:47" ht="43.5" x14ac:dyDescent="0.3">
      <c r="A714" s="78">
        <v>711</v>
      </c>
      <c r="B714" s="355" t="s">
        <v>1741</v>
      </c>
      <c r="C714" s="355" t="s">
        <v>1742</v>
      </c>
      <c r="D714" s="246"/>
      <c r="E714" s="246"/>
      <c r="F714" s="247"/>
      <c r="G714" s="247"/>
      <c r="H714" s="355" t="s">
        <v>1737</v>
      </c>
      <c r="I714" s="355" t="s">
        <v>1738</v>
      </c>
      <c r="J714" s="38"/>
      <c r="K714" s="38" t="s">
        <v>1564</v>
      </c>
      <c r="L714" s="38" t="s">
        <v>1564</v>
      </c>
      <c r="R714" s="344">
        <v>3000000</v>
      </c>
      <c r="S714" s="345">
        <v>2911123.75</v>
      </c>
      <c r="U714" s="232" t="s">
        <v>24</v>
      </c>
      <c r="AD714" s="341" t="s">
        <v>53</v>
      </c>
      <c r="AU714" s="38" t="s">
        <v>1759</v>
      </c>
    </row>
    <row r="715" spans="1:47" ht="43.5" x14ac:dyDescent="0.3">
      <c r="A715" s="39">
        <v>712</v>
      </c>
      <c r="B715" s="356" t="s">
        <v>1743</v>
      </c>
      <c r="C715" s="356" t="s">
        <v>1744</v>
      </c>
      <c r="D715" s="246"/>
      <c r="E715" s="246"/>
      <c r="F715" s="247"/>
      <c r="G715" s="247"/>
      <c r="H715" s="356" t="s">
        <v>1745</v>
      </c>
      <c r="I715" s="352" t="s">
        <v>1746</v>
      </c>
      <c r="J715" s="38"/>
      <c r="K715" s="38" t="s">
        <v>1564</v>
      </c>
      <c r="L715" s="38" t="s">
        <v>1564</v>
      </c>
      <c r="R715" s="341">
        <v>3000000</v>
      </c>
      <c r="S715" s="342">
        <v>2966970</v>
      </c>
      <c r="U715" s="232" t="s">
        <v>24</v>
      </c>
      <c r="AD715" s="341" t="s">
        <v>275</v>
      </c>
      <c r="AU715" s="38" t="s">
        <v>1759</v>
      </c>
    </row>
    <row r="716" spans="1:47" ht="43.5" x14ac:dyDescent="0.3">
      <c r="A716" s="78">
        <v>713</v>
      </c>
      <c r="B716" s="356" t="s">
        <v>1747</v>
      </c>
      <c r="C716" s="356" t="s">
        <v>1748</v>
      </c>
      <c r="D716" s="246"/>
      <c r="E716" s="246"/>
      <c r="F716" s="247"/>
      <c r="G716" s="247"/>
      <c r="H716" s="356" t="s">
        <v>1749</v>
      </c>
      <c r="I716" s="352" t="s">
        <v>1750</v>
      </c>
      <c r="J716" s="38"/>
      <c r="K716" s="38" t="s">
        <v>1564</v>
      </c>
      <c r="L716" s="38" t="s">
        <v>1564</v>
      </c>
      <c r="R716" s="341">
        <v>3000000</v>
      </c>
      <c r="S716" s="342">
        <v>2958000</v>
      </c>
      <c r="U716" s="232" t="s">
        <v>24</v>
      </c>
      <c r="AD716" s="341" t="s">
        <v>275</v>
      </c>
      <c r="AU716" s="38" t="s">
        <v>1759</v>
      </c>
    </row>
    <row r="717" spans="1:47" ht="29" x14ac:dyDescent="0.3">
      <c r="A717" s="78">
        <v>714</v>
      </c>
      <c r="B717" s="356" t="s">
        <v>1751</v>
      </c>
      <c r="C717" s="356" t="s">
        <v>1752</v>
      </c>
      <c r="D717" s="246"/>
      <c r="E717" s="246"/>
      <c r="F717" s="247"/>
      <c r="G717" s="247"/>
      <c r="H717" s="356" t="s">
        <v>1691</v>
      </c>
      <c r="I717" s="352" t="s">
        <v>1753</v>
      </c>
      <c r="J717" s="38"/>
      <c r="K717" s="38" t="s">
        <v>1564</v>
      </c>
      <c r="L717" s="38" t="s">
        <v>1564</v>
      </c>
      <c r="R717" s="341">
        <v>3000000</v>
      </c>
      <c r="S717" s="342">
        <v>2996198.6</v>
      </c>
      <c r="U717" s="232" t="s">
        <v>24</v>
      </c>
      <c r="AD717" s="341" t="s">
        <v>53</v>
      </c>
      <c r="AU717" s="38" t="s">
        <v>1759</v>
      </c>
    </row>
    <row r="718" spans="1:47" ht="87" x14ac:dyDescent="0.3">
      <c r="A718" s="39">
        <v>715</v>
      </c>
      <c r="B718" s="356" t="s">
        <v>1754</v>
      </c>
      <c r="C718" s="356" t="s">
        <v>1755</v>
      </c>
      <c r="D718" s="246"/>
      <c r="E718" s="246"/>
      <c r="F718" s="247"/>
      <c r="G718" s="247"/>
      <c r="H718" s="356" t="s">
        <v>1756</v>
      </c>
      <c r="I718" s="356" t="s">
        <v>1757</v>
      </c>
      <c r="J718" s="38"/>
      <c r="K718" s="38" t="s">
        <v>1564</v>
      </c>
      <c r="L718" s="38" t="s">
        <v>1564</v>
      </c>
      <c r="R718" s="341">
        <v>16000000</v>
      </c>
      <c r="S718" s="342">
        <v>14620384.800000001</v>
      </c>
      <c r="U718" s="232" t="s">
        <v>24</v>
      </c>
      <c r="AD718" s="341" t="s">
        <v>53</v>
      </c>
      <c r="AU718" s="38" t="s">
        <v>1759</v>
      </c>
    </row>
    <row r="719" spans="1:47" x14ac:dyDescent="0.3">
      <c r="A719" s="63"/>
      <c r="B719" s="32"/>
      <c r="C719" s="32"/>
      <c r="D719" s="32"/>
      <c r="H719" s="38"/>
      <c r="I719" s="38"/>
      <c r="J719" s="38"/>
    </row>
    <row r="720" spans="1:47" x14ac:dyDescent="0.3">
      <c r="A720" s="63"/>
      <c r="B720" s="32"/>
      <c r="C720" s="32"/>
      <c r="D720" s="32"/>
      <c r="H720" s="38"/>
      <c r="I720" s="38"/>
      <c r="J720" s="38"/>
    </row>
    <row r="721" spans="1:10" x14ac:dyDescent="0.3">
      <c r="A721" s="63"/>
      <c r="B721" s="32"/>
      <c r="C721" s="32"/>
      <c r="D721" s="32"/>
      <c r="H721" s="38"/>
      <c r="I721" s="38"/>
      <c r="J721" s="38"/>
    </row>
    <row r="722" spans="1:10" x14ac:dyDescent="0.3">
      <c r="A722" s="63"/>
      <c r="B722" s="32"/>
      <c r="C722" s="32"/>
      <c r="D722" s="32"/>
      <c r="H722" s="38"/>
      <c r="I722" s="38"/>
      <c r="J722" s="38"/>
    </row>
    <row r="723" spans="1:10" x14ac:dyDescent="0.3">
      <c r="A723" s="63"/>
      <c r="B723" s="32"/>
      <c r="C723" s="32"/>
      <c r="D723" s="32"/>
      <c r="H723" s="38"/>
      <c r="I723" s="38"/>
      <c r="J723" s="38"/>
    </row>
    <row r="724" spans="1:10" x14ac:dyDescent="0.3">
      <c r="A724" s="63"/>
      <c r="B724" s="32"/>
      <c r="C724" s="32"/>
      <c r="D724" s="32"/>
      <c r="H724" s="38"/>
      <c r="I724" s="38"/>
      <c r="J724" s="38"/>
    </row>
    <row r="725" spans="1:10" x14ac:dyDescent="0.3">
      <c r="A725" s="63"/>
      <c r="B725" s="32"/>
      <c r="C725" s="32"/>
      <c r="D725" s="32"/>
      <c r="H725" s="38"/>
      <c r="I725" s="38"/>
      <c r="J725" s="38"/>
    </row>
    <row r="726" spans="1:10" x14ac:dyDescent="0.3">
      <c r="A726" s="63"/>
      <c r="B726" s="32"/>
      <c r="C726" s="32"/>
      <c r="D726" s="32"/>
      <c r="H726" s="38"/>
      <c r="I726" s="38"/>
      <c r="J726" s="38"/>
    </row>
    <row r="727" spans="1:10" x14ac:dyDescent="0.3">
      <c r="A727" s="63"/>
      <c r="B727" s="32"/>
      <c r="C727" s="32"/>
      <c r="D727" s="32"/>
      <c r="H727" s="38"/>
      <c r="I727" s="38"/>
      <c r="J727" s="38"/>
    </row>
    <row r="728" spans="1:10" x14ac:dyDescent="0.3">
      <c r="A728" s="63"/>
      <c r="B728" s="32"/>
      <c r="C728" s="32"/>
      <c r="D728" s="32"/>
      <c r="H728" s="38"/>
      <c r="I728" s="38"/>
      <c r="J728" s="38"/>
    </row>
    <row r="729" spans="1:10" x14ac:dyDescent="0.3">
      <c r="A729" s="63"/>
      <c r="B729" s="32"/>
      <c r="C729" s="32"/>
      <c r="D729" s="32"/>
      <c r="H729" s="38"/>
      <c r="I729" s="38"/>
      <c r="J729" s="38"/>
    </row>
    <row r="730" spans="1:10" x14ac:dyDescent="0.3">
      <c r="A730" s="63"/>
      <c r="B730" s="32"/>
      <c r="C730" s="32"/>
      <c r="D730" s="32"/>
      <c r="H730" s="38"/>
      <c r="I730" s="38"/>
      <c r="J730" s="38"/>
    </row>
    <row r="731" spans="1:10" x14ac:dyDescent="0.3">
      <c r="A731" s="63"/>
      <c r="B731" s="32"/>
      <c r="C731" s="32"/>
      <c r="D731" s="32"/>
      <c r="H731" s="38"/>
      <c r="I731" s="38"/>
      <c r="J731" s="38"/>
    </row>
    <row r="732" spans="1:10" x14ac:dyDescent="0.3">
      <c r="A732" s="63"/>
      <c r="B732" s="32"/>
      <c r="C732" s="32"/>
      <c r="D732" s="32"/>
      <c r="H732" s="38"/>
      <c r="I732" s="38"/>
      <c r="J732" s="38"/>
    </row>
    <row r="733" spans="1:10" x14ac:dyDescent="0.3">
      <c r="A733" s="63"/>
      <c r="B733" s="32"/>
      <c r="C733" s="32"/>
      <c r="D733" s="32"/>
      <c r="H733" s="38"/>
      <c r="I733" s="38"/>
      <c r="J733" s="38"/>
    </row>
    <row r="734" spans="1:10" x14ac:dyDescent="0.3">
      <c r="A734" s="63"/>
      <c r="B734" s="32"/>
      <c r="C734" s="32"/>
      <c r="D734" s="32"/>
      <c r="H734" s="38"/>
      <c r="I734" s="38"/>
      <c r="J734" s="38"/>
    </row>
    <row r="735" spans="1:10" x14ac:dyDescent="0.3">
      <c r="A735" s="63"/>
      <c r="B735" s="32"/>
      <c r="C735" s="32"/>
      <c r="D735" s="32"/>
      <c r="H735" s="38"/>
      <c r="I735" s="38"/>
      <c r="J735" s="38"/>
    </row>
    <row r="736" spans="1:10" x14ac:dyDescent="0.3">
      <c r="A736" s="63"/>
      <c r="B736" s="32"/>
      <c r="C736" s="32"/>
      <c r="D736" s="32"/>
      <c r="H736" s="38"/>
      <c r="I736" s="38"/>
      <c r="J736" s="38"/>
    </row>
    <row r="737" spans="1:10" x14ac:dyDescent="0.3">
      <c r="A737" s="63"/>
      <c r="B737" s="32"/>
      <c r="C737" s="32"/>
      <c r="D737" s="32"/>
      <c r="H737" s="38"/>
      <c r="I737" s="38"/>
      <c r="J737" s="38"/>
    </row>
    <row r="738" spans="1:10" x14ac:dyDescent="0.3">
      <c r="A738" s="63"/>
      <c r="B738" s="32"/>
      <c r="C738" s="32"/>
      <c r="D738" s="32"/>
      <c r="H738" s="38"/>
      <c r="I738" s="38"/>
      <c r="J738" s="38"/>
    </row>
    <row r="739" spans="1:10" x14ac:dyDescent="0.3">
      <c r="A739" s="63"/>
      <c r="B739" s="32"/>
      <c r="C739" s="32"/>
      <c r="D739" s="32"/>
      <c r="H739" s="38"/>
      <c r="I739" s="38"/>
      <c r="J739" s="38"/>
    </row>
    <row r="740" spans="1:10" x14ac:dyDescent="0.3">
      <c r="A740" s="63"/>
      <c r="B740" s="32"/>
      <c r="C740" s="32"/>
      <c r="D740" s="32"/>
      <c r="H740" s="38"/>
      <c r="I740" s="38"/>
      <c r="J740" s="38"/>
    </row>
    <row r="741" spans="1:10" x14ac:dyDescent="0.3">
      <c r="A741" s="63"/>
      <c r="B741" s="32"/>
      <c r="C741" s="32"/>
      <c r="D741" s="32"/>
      <c r="H741" s="38"/>
      <c r="I741" s="38"/>
      <c r="J741" s="38"/>
    </row>
    <row r="742" spans="1:10" x14ac:dyDescent="0.3">
      <c r="A742" s="63"/>
      <c r="B742" s="32"/>
      <c r="C742" s="32"/>
      <c r="D742" s="32"/>
      <c r="H742" s="38"/>
      <c r="I742" s="38"/>
      <c r="J742" s="38"/>
    </row>
    <row r="743" spans="1:10" x14ac:dyDescent="0.3">
      <c r="A743" s="63"/>
      <c r="B743" s="32"/>
      <c r="C743" s="32"/>
      <c r="D743" s="32"/>
      <c r="H743" s="38"/>
      <c r="I743" s="38"/>
      <c r="J743" s="38"/>
    </row>
    <row r="744" spans="1:10" x14ac:dyDescent="0.3">
      <c r="A744" s="63"/>
      <c r="B744" s="32"/>
      <c r="C744" s="32"/>
      <c r="D744" s="32"/>
      <c r="H744" s="38"/>
      <c r="I744" s="38"/>
      <c r="J744" s="38"/>
    </row>
    <row r="745" spans="1:10" x14ac:dyDescent="0.3">
      <c r="A745" s="63"/>
      <c r="B745" s="32"/>
      <c r="C745" s="32"/>
      <c r="D745" s="32"/>
      <c r="H745" s="38"/>
      <c r="I745" s="38"/>
      <c r="J745" s="38"/>
    </row>
    <row r="746" spans="1:10" x14ac:dyDescent="0.3">
      <c r="A746" s="63"/>
      <c r="B746" s="32"/>
      <c r="C746" s="32"/>
      <c r="D746" s="32"/>
      <c r="H746" s="38"/>
      <c r="I746" s="38"/>
      <c r="J746" s="38"/>
    </row>
    <row r="747" spans="1:10" x14ac:dyDescent="0.3">
      <c r="A747" s="63"/>
      <c r="B747" s="32"/>
      <c r="C747" s="32"/>
      <c r="D747" s="32"/>
      <c r="H747" s="38"/>
      <c r="I747" s="38"/>
      <c r="J747" s="38"/>
    </row>
    <row r="748" spans="1:10" x14ac:dyDescent="0.3">
      <c r="A748" s="63"/>
      <c r="B748" s="32"/>
      <c r="C748" s="32"/>
      <c r="D748" s="32"/>
      <c r="H748" s="38"/>
      <c r="I748" s="38"/>
      <c r="J748" s="38"/>
    </row>
    <row r="749" spans="1:10" x14ac:dyDescent="0.3">
      <c r="A749" s="63"/>
      <c r="B749" s="32"/>
      <c r="C749" s="32"/>
      <c r="D749" s="32"/>
      <c r="H749" s="38"/>
      <c r="I749" s="38"/>
      <c r="J749" s="38"/>
    </row>
    <row r="750" spans="1:10" x14ac:dyDescent="0.3">
      <c r="A750" s="63"/>
      <c r="B750" s="32"/>
      <c r="C750" s="32"/>
      <c r="D750" s="32"/>
      <c r="H750" s="38"/>
      <c r="I750" s="38"/>
      <c r="J750" s="38"/>
    </row>
    <row r="751" spans="1:10" x14ac:dyDescent="0.3">
      <c r="A751" s="63"/>
      <c r="B751" s="32"/>
      <c r="C751" s="32"/>
      <c r="D751" s="32"/>
      <c r="H751" s="38"/>
      <c r="I751" s="38"/>
      <c r="J751" s="38"/>
    </row>
    <row r="752" spans="1:10" x14ac:dyDescent="0.3">
      <c r="A752" s="63"/>
      <c r="B752" s="32"/>
      <c r="C752" s="32"/>
      <c r="D752" s="32"/>
      <c r="H752" s="38"/>
      <c r="I752" s="38"/>
      <c r="J752" s="38"/>
    </row>
    <row r="753" spans="1:10" x14ac:dyDescent="0.3">
      <c r="A753" s="63"/>
      <c r="B753" s="32"/>
      <c r="C753" s="32"/>
      <c r="D753" s="32"/>
      <c r="H753" s="38"/>
      <c r="I753" s="38"/>
      <c r="J753" s="38"/>
    </row>
    <row r="754" spans="1:10" x14ac:dyDescent="0.3">
      <c r="A754" s="63"/>
      <c r="B754" s="32"/>
      <c r="C754" s="32"/>
      <c r="D754" s="32"/>
      <c r="H754" s="38"/>
      <c r="I754" s="38"/>
      <c r="J754" s="38"/>
    </row>
    <row r="755" spans="1:10" x14ac:dyDescent="0.3">
      <c r="A755" s="63"/>
      <c r="B755" s="32"/>
      <c r="C755" s="32"/>
      <c r="D755" s="32"/>
      <c r="H755" s="38"/>
      <c r="I755" s="38"/>
      <c r="J755" s="38"/>
    </row>
    <row r="756" spans="1:10" x14ac:dyDescent="0.3">
      <c r="A756" s="63"/>
      <c r="B756" s="32"/>
      <c r="C756" s="32"/>
      <c r="D756" s="32"/>
      <c r="H756" s="38"/>
      <c r="I756" s="38"/>
      <c r="J756" s="38"/>
    </row>
    <row r="757" spans="1:10" x14ac:dyDescent="0.3">
      <c r="A757" s="63"/>
      <c r="B757" s="32"/>
      <c r="C757" s="32"/>
      <c r="D757" s="32"/>
      <c r="H757" s="38"/>
      <c r="I757" s="38"/>
      <c r="J757" s="38"/>
    </row>
    <row r="758" spans="1:10" x14ac:dyDescent="0.3">
      <c r="A758" s="63"/>
      <c r="B758" s="32"/>
      <c r="C758" s="32"/>
      <c r="D758" s="32"/>
      <c r="H758" s="38"/>
      <c r="I758" s="38"/>
      <c r="J758" s="38"/>
    </row>
    <row r="759" spans="1:10" x14ac:dyDescent="0.3">
      <c r="A759" s="63"/>
      <c r="B759" s="32"/>
      <c r="C759" s="32"/>
      <c r="D759" s="32"/>
      <c r="H759" s="38"/>
      <c r="I759" s="38"/>
      <c r="J759" s="38"/>
    </row>
    <row r="760" spans="1:10" x14ac:dyDescent="0.3">
      <c r="A760" s="63"/>
      <c r="B760" s="32"/>
      <c r="C760" s="32"/>
      <c r="D760" s="32"/>
      <c r="H760" s="38"/>
      <c r="I760" s="38"/>
      <c r="J760" s="38"/>
    </row>
    <row r="761" spans="1:10" x14ac:dyDescent="0.3">
      <c r="A761" s="63"/>
      <c r="B761" s="32"/>
      <c r="C761" s="32"/>
      <c r="D761" s="32"/>
      <c r="H761" s="38"/>
      <c r="I761" s="38"/>
      <c r="J761" s="38"/>
    </row>
    <row r="762" spans="1:10" x14ac:dyDescent="0.3">
      <c r="A762" s="63"/>
      <c r="B762" s="32"/>
      <c r="C762" s="32"/>
      <c r="D762" s="32"/>
      <c r="H762" s="38"/>
      <c r="I762" s="38"/>
      <c r="J762" s="38"/>
    </row>
    <row r="763" spans="1:10" x14ac:dyDescent="0.3">
      <c r="A763" s="63"/>
      <c r="B763" s="32"/>
      <c r="C763" s="32"/>
      <c r="D763" s="32"/>
      <c r="H763" s="38"/>
      <c r="I763" s="38"/>
      <c r="J763" s="38"/>
    </row>
    <row r="764" spans="1:10" x14ac:dyDescent="0.3">
      <c r="A764" s="63"/>
      <c r="B764" s="32"/>
      <c r="C764" s="32"/>
      <c r="D764" s="32"/>
      <c r="H764" s="38"/>
      <c r="I764" s="38"/>
      <c r="J764" s="38"/>
    </row>
    <row r="765" spans="1:10" x14ac:dyDescent="0.3">
      <c r="A765" s="63"/>
      <c r="B765" s="32"/>
      <c r="C765" s="32"/>
      <c r="D765" s="32"/>
      <c r="H765" s="38"/>
      <c r="I765" s="38"/>
      <c r="J765" s="38"/>
    </row>
    <row r="766" spans="1:10" x14ac:dyDescent="0.3">
      <c r="A766" s="63"/>
      <c r="B766" s="32"/>
      <c r="C766" s="32"/>
      <c r="D766" s="32"/>
      <c r="H766" s="38"/>
      <c r="I766" s="38"/>
      <c r="J766" s="38"/>
    </row>
    <row r="767" spans="1:10" x14ac:dyDescent="0.3">
      <c r="A767" s="63"/>
      <c r="B767" s="32"/>
      <c r="C767" s="32"/>
      <c r="D767" s="32"/>
      <c r="H767" s="38"/>
      <c r="I767" s="38"/>
      <c r="J767" s="38"/>
    </row>
    <row r="768" spans="1:10" x14ac:dyDescent="0.3">
      <c r="A768" s="63"/>
      <c r="B768" s="32"/>
      <c r="C768" s="32"/>
      <c r="D768" s="32"/>
      <c r="H768" s="38"/>
      <c r="I768" s="38"/>
      <c r="J768" s="38"/>
    </row>
    <row r="769" spans="1:10" x14ac:dyDescent="0.3">
      <c r="A769" s="63"/>
      <c r="B769" s="32"/>
      <c r="C769" s="32"/>
      <c r="D769" s="32"/>
      <c r="H769" s="38"/>
      <c r="I769" s="38"/>
      <c r="J769" s="38"/>
    </row>
    <row r="770" spans="1:10" x14ac:dyDescent="0.3">
      <c r="A770" s="63"/>
      <c r="B770" s="32"/>
      <c r="C770" s="32"/>
      <c r="D770" s="32"/>
      <c r="H770" s="38"/>
      <c r="I770" s="38"/>
      <c r="J770" s="38"/>
    </row>
    <row r="771" spans="1:10" x14ac:dyDescent="0.3">
      <c r="A771" s="63"/>
      <c r="B771" s="32"/>
      <c r="C771" s="32"/>
      <c r="D771" s="32"/>
      <c r="H771" s="38"/>
      <c r="I771" s="38"/>
      <c r="J771" s="38"/>
    </row>
    <row r="772" spans="1:10" x14ac:dyDescent="0.3">
      <c r="A772" s="63"/>
      <c r="B772" s="32"/>
      <c r="C772" s="32"/>
      <c r="D772" s="32"/>
      <c r="H772" s="38"/>
      <c r="I772" s="38"/>
      <c r="J772" s="38"/>
    </row>
    <row r="773" spans="1:10" x14ac:dyDescent="0.3">
      <c r="A773" s="63"/>
      <c r="B773" s="32"/>
      <c r="C773" s="32"/>
      <c r="D773" s="32"/>
      <c r="H773" s="38"/>
      <c r="I773" s="38"/>
      <c r="J773" s="38"/>
    </row>
    <row r="774" spans="1:10" x14ac:dyDescent="0.3">
      <c r="A774" s="63"/>
      <c r="B774" s="32"/>
      <c r="C774" s="32"/>
      <c r="D774" s="32"/>
      <c r="H774" s="38"/>
      <c r="I774" s="38"/>
      <c r="J774" s="38"/>
    </row>
    <row r="775" spans="1:10" x14ac:dyDescent="0.3">
      <c r="A775" s="63"/>
      <c r="B775" s="32"/>
      <c r="C775" s="32"/>
      <c r="D775" s="32"/>
      <c r="H775" s="38"/>
      <c r="I775" s="38"/>
      <c r="J775" s="38"/>
    </row>
    <row r="776" spans="1:10" x14ac:dyDescent="0.3">
      <c r="A776" s="63"/>
      <c r="B776" s="32"/>
      <c r="C776" s="32"/>
      <c r="D776" s="32"/>
      <c r="H776" s="38"/>
      <c r="I776" s="38"/>
      <c r="J776" s="38"/>
    </row>
    <row r="777" spans="1:10" x14ac:dyDescent="0.3">
      <c r="A777" s="63"/>
      <c r="B777" s="32"/>
      <c r="C777" s="32"/>
      <c r="D777" s="32"/>
      <c r="H777" s="38"/>
      <c r="I777" s="38"/>
      <c r="J777" s="38"/>
    </row>
    <row r="778" spans="1:10" x14ac:dyDescent="0.3">
      <c r="A778" s="63"/>
      <c r="B778" s="32"/>
      <c r="C778" s="32"/>
      <c r="D778" s="32"/>
      <c r="H778" s="38"/>
      <c r="I778" s="38"/>
      <c r="J778" s="38"/>
    </row>
    <row r="779" spans="1:10" x14ac:dyDescent="0.3">
      <c r="A779" s="63"/>
      <c r="B779" s="32"/>
      <c r="C779" s="32"/>
      <c r="D779" s="32"/>
      <c r="H779" s="38"/>
      <c r="I779" s="38"/>
      <c r="J779" s="38"/>
    </row>
    <row r="780" spans="1:10" x14ac:dyDescent="0.3">
      <c r="A780" s="63"/>
      <c r="B780" s="32"/>
      <c r="C780" s="32"/>
      <c r="D780" s="32"/>
      <c r="H780" s="38"/>
      <c r="I780" s="38"/>
      <c r="J780" s="38"/>
    </row>
    <row r="781" spans="1:10" x14ac:dyDescent="0.3">
      <c r="A781" s="63"/>
      <c r="B781" s="32"/>
      <c r="C781" s="32"/>
      <c r="D781" s="32"/>
      <c r="H781" s="38"/>
      <c r="I781" s="38"/>
      <c r="J781" s="38"/>
    </row>
    <row r="782" spans="1:10" x14ac:dyDescent="0.3">
      <c r="A782" s="63"/>
      <c r="B782" s="32"/>
      <c r="C782" s="32"/>
      <c r="D782" s="32"/>
      <c r="H782" s="38"/>
      <c r="I782" s="38"/>
      <c r="J782" s="38"/>
    </row>
    <row r="783" spans="1:10" x14ac:dyDescent="0.3">
      <c r="A783" s="63"/>
      <c r="B783" s="32"/>
      <c r="C783" s="32"/>
      <c r="D783" s="32"/>
      <c r="H783" s="38"/>
      <c r="I783" s="38"/>
      <c r="J783" s="38"/>
    </row>
    <row r="784" spans="1:10" x14ac:dyDescent="0.3">
      <c r="A784" s="63"/>
      <c r="B784" s="32"/>
      <c r="C784" s="32"/>
      <c r="D784" s="32"/>
      <c r="H784" s="38"/>
      <c r="I784" s="38"/>
      <c r="J784" s="38"/>
    </row>
    <row r="785" spans="1:10" x14ac:dyDescent="0.3">
      <c r="A785" s="63"/>
      <c r="B785" s="32"/>
      <c r="C785" s="32"/>
      <c r="D785" s="32"/>
      <c r="H785" s="38"/>
      <c r="I785" s="38"/>
      <c r="J785" s="38"/>
    </row>
    <row r="786" spans="1:10" x14ac:dyDescent="0.3">
      <c r="A786" s="63"/>
      <c r="B786" s="32"/>
      <c r="C786" s="32"/>
      <c r="D786" s="32"/>
      <c r="H786" s="38"/>
      <c r="I786" s="38"/>
      <c r="J786" s="38"/>
    </row>
    <row r="787" spans="1:10" x14ac:dyDescent="0.3">
      <c r="A787" s="63"/>
      <c r="B787" s="32"/>
      <c r="C787" s="32"/>
      <c r="D787" s="32"/>
      <c r="H787" s="38"/>
      <c r="I787" s="38"/>
      <c r="J787" s="38"/>
    </row>
    <row r="788" spans="1:10" x14ac:dyDescent="0.3">
      <c r="A788" s="63"/>
      <c r="B788" s="32"/>
      <c r="C788" s="32"/>
      <c r="D788" s="32"/>
      <c r="H788" s="38"/>
      <c r="I788" s="38"/>
      <c r="J788" s="38"/>
    </row>
    <row r="789" spans="1:10" x14ac:dyDescent="0.3">
      <c r="A789" s="63"/>
      <c r="B789" s="32"/>
      <c r="C789" s="32"/>
      <c r="D789" s="32"/>
      <c r="H789" s="38"/>
      <c r="I789" s="38"/>
      <c r="J789" s="38"/>
    </row>
    <row r="790" spans="1:10" x14ac:dyDescent="0.3">
      <c r="A790" s="63"/>
      <c r="B790" s="32"/>
      <c r="C790" s="32"/>
      <c r="D790" s="32"/>
      <c r="H790" s="38"/>
      <c r="I790" s="38"/>
      <c r="J790" s="38"/>
    </row>
    <row r="791" spans="1:10" x14ac:dyDescent="0.3">
      <c r="A791" s="63"/>
      <c r="B791" s="32"/>
      <c r="C791" s="32"/>
      <c r="D791" s="32"/>
      <c r="H791" s="38"/>
      <c r="I791" s="38"/>
      <c r="J791" s="38"/>
    </row>
    <row r="792" spans="1:10" x14ac:dyDescent="0.3">
      <c r="A792" s="63"/>
      <c r="B792" s="32"/>
      <c r="C792" s="32"/>
      <c r="D792" s="32"/>
      <c r="H792" s="38"/>
      <c r="I792" s="38"/>
      <c r="J792" s="38"/>
    </row>
    <row r="793" spans="1:10" x14ac:dyDescent="0.3">
      <c r="A793" s="63"/>
      <c r="B793" s="32"/>
      <c r="C793" s="32"/>
      <c r="D793" s="32"/>
      <c r="H793" s="38"/>
      <c r="I793" s="38"/>
      <c r="J793" s="38"/>
    </row>
    <row r="794" spans="1:10" x14ac:dyDescent="0.3">
      <c r="A794" s="63"/>
      <c r="B794" s="32"/>
      <c r="C794" s="32"/>
      <c r="D794" s="32"/>
      <c r="H794" s="38"/>
      <c r="I794" s="38"/>
      <c r="J794" s="38"/>
    </row>
    <row r="795" spans="1:10" x14ac:dyDescent="0.3">
      <c r="A795" s="63"/>
      <c r="B795" s="32"/>
      <c r="C795" s="32"/>
      <c r="D795" s="32"/>
      <c r="H795" s="38"/>
      <c r="I795" s="38"/>
      <c r="J795" s="38"/>
    </row>
    <row r="796" spans="1:10" x14ac:dyDescent="0.3">
      <c r="A796" s="63"/>
      <c r="B796" s="32"/>
      <c r="C796" s="32"/>
      <c r="D796" s="32"/>
      <c r="H796" s="38"/>
      <c r="I796" s="38"/>
      <c r="J796" s="38"/>
    </row>
    <row r="797" spans="1:10" x14ac:dyDescent="0.3">
      <c r="A797" s="63"/>
      <c r="B797" s="32"/>
      <c r="C797" s="32"/>
      <c r="D797" s="32"/>
      <c r="H797" s="38"/>
      <c r="I797" s="38"/>
      <c r="J797" s="38"/>
    </row>
    <row r="798" spans="1:10" x14ac:dyDescent="0.3">
      <c r="A798" s="63"/>
      <c r="B798" s="32"/>
      <c r="C798" s="32"/>
      <c r="D798" s="32"/>
      <c r="H798" s="38"/>
      <c r="I798" s="38"/>
      <c r="J798" s="38"/>
    </row>
    <row r="799" spans="1:10" x14ac:dyDescent="0.3">
      <c r="A799" s="63"/>
      <c r="B799" s="32"/>
      <c r="C799" s="32"/>
      <c r="D799" s="32"/>
      <c r="H799" s="38"/>
      <c r="I799" s="38"/>
      <c r="J799" s="38"/>
    </row>
    <row r="800" spans="1:10" x14ac:dyDescent="0.3">
      <c r="A800" s="63"/>
      <c r="B800" s="32"/>
      <c r="C800" s="32"/>
      <c r="D800" s="32"/>
      <c r="H800" s="38"/>
      <c r="I800" s="38"/>
      <c r="J800" s="38"/>
    </row>
    <row r="801" spans="1:10" x14ac:dyDescent="0.3">
      <c r="A801" s="63"/>
      <c r="B801" s="32"/>
      <c r="C801" s="32"/>
      <c r="D801" s="32"/>
      <c r="H801" s="38"/>
      <c r="I801" s="38"/>
      <c r="J801" s="38"/>
    </row>
    <row r="802" spans="1:10" x14ac:dyDescent="0.3">
      <c r="A802" s="63"/>
      <c r="B802" s="32"/>
      <c r="C802" s="32"/>
      <c r="D802" s="32"/>
      <c r="H802" s="38"/>
      <c r="I802" s="38"/>
      <c r="J802" s="38"/>
    </row>
    <row r="803" spans="1:10" x14ac:dyDescent="0.3">
      <c r="A803" s="63"/>
      <c r="B803" s="32"/>
      <c r="C803" s="32"/>
      <c r="D803" s="32"/>
      <c r="H803" s="38"/>
      <c r="I803" s="38"/>
      <c r="J803" s="38"/>
    </row>
    <row r="804" spans="1:10" x14ac:dyDescent="0.3">
      <c r="A804" s="63"/>
      <c r="B804" s="32"/>
      <c r="C804" s="32"/>
      <c r="D804" s="32"/>
      <c r="H804" s="38"/>
      <c r="I804" s="38"/>
      <c r="J804" s="38"/>
    </row>
    <row r="805" spans="1:10" x14ac:dyDescent="0.3">
      <c r="A805" s="63"/>
      <c r="B805" s="32"/>
      <c r="C805" s="32"/>
      <c r="D805" s="32"/>
      <c r="H805" s="38"/>
      <c r="I805" s="38"/>
      <c r="J805" s="38"/>
    </row>
    <row r="806" spans="1:10" x14ac:dyDescent="0.3">
      <c r="A806" s="63"/>
      <c r="B806" s="32"/>
      <c r="C806" s="32"/>
      <c r="D806" s="32"/>
      <c r="H806" s="38"/>
      <c r="I806" s="38"/>
      <c r="J806" s="38"/>
    </row>
    <row r="807" spans="1:10" x14ac:dyDescent="0.3">
      <c r="A807" s="63"/>
      <c r="B807" s="32"/>
      <c r="C807" s="32"/>
      <c r="D807" s="32"/>
      <c r="H807" s="38"/>
      <c r="I807" s="38"/>
      <c r="J807" s="38"/>
    </row>
    <row r="808" spans="1:10" x14ac:dyDescent="0.3">
      <c r="A808" s="63"/>
      <c r="B808" s="32"/>
      <c r="C808" s="32"/>
      <c r="D808" s="32"/>
      <c r="H808" s="38"/>
      <c r="I808" s="38"/>
      <c r="J808" s="38"/>
    </row>
    <row r="809" spans="1:10" x14ac:dyDescent="0.3">
      <c r="A809" s="63"/>
      <c r="B809" s="32"/>
      <c r="C809" s="32"/>
      <c r="D809" s="32"/>
      <c r="H809" s="38"/>
      <c r="I809" s="38"/>
      <c r="J809" s="38"/>
    </row>
    <row r="810" spans="1:10" x14ac:dyDescent="0.3">
      <c r="A810" s="63"/>
      <c r="B810" s="32"/>
      <c r="C810" s="32"/>
      <c r="D810" s="32"/>
      <c r="H810" s="38"/>
      <c r="I810" s="38"/>
      <c r="J810" s="38"/>
    </row>
    <row r="811" spans="1:10" x14ac:dyDescent="0.3">
      <c r="A811" s="63"/>
      <c r="B811" s="32"/>
      <c r="C811" s="32"/>
      <c r="D811" s="32"/>
      <c r="H811" s="38"/>
      <c r="I811" s="38"/>
      <c r="J811" s="38"/>
    </row>
    <row r="812" spans="1:10" x14ac:dyDescent="0.3">
      <c r="A812" s="63"/>
      <c r="B812" s="32"/>
      <c r="C812" s="32"/>
      <c r="D812" s="32"/>
      <c r="H812" s="38"/>
      <c r="I812" s="38"/>
      <c r="J812" s="38"/>
    </row>
    <row r="813" spans="1:10" x14ac:dyDescent="0.3">
      <c r="A813" s="63"/>
      <c r="B813" s="32"/>
      <c r="C813" s="32"/>
      <c r="D813" s="32"/>
      <c r="H813" s="38"/>
      <c r="I813" s="38"/>
      <c r="J813" s="38"/>
    </row>
    <row r="814" spans="1:10" x14ac:dyDescent="0.3">
      <c r="A814" s="63"/>
      <c r="B814" s="32"/>
      <c r="C814" s="32"/>
      <c r="D814" s="32"/>
      <c r="H814" s="38"/>
      <c r="I814" s="38"/>
      <c r="J814" s="38"/>
    </row>
    <row r="815" spans="1:10" x14ac:dyDescent="0.3">
      <c r="A815" s="63"/>
      <c r="B815" s="32"/>
      <c r="C815" s="32"/>
      <c r="D815" s="32"/>
      <c r="H815" s="38"/>
      <c r="I815" s="38"/>
      <c r="J815" s="38"/>
    </row>
    <row r="816" spans="1:10" x14ac:dyDescent="0.3">
      <c r="A816" s="63"/>
      <c r="B816" s="32"/>
      <c r="C816" s="32"/>
      <c r="D816" s="32"/>
      <c r="H816" s="38"/>
      <c r="I816" s="38"/>
      <c r="J816" s="38"/>
    </row>
    <row r="817" spans="1:10" x14ac:dyDescent="0.3">
      <c r="A817" s="63"/>
      <c r="B817" s="32"/>
      <c r="C817" s="32"/>
      <c r="D817" s="32"/>
      <c r="H817" s="38"/>
      <c r="I817" s="38"/>
      <c r="J817" s="38"/>
    </row>
    <row r="818" spans="1:10" x14ac:dyDescent="0.3">
      <c r="A818" s="63"/>
      <c r="B818" s="32"/>
      <c r="C818" s="32"/>
      <c r="D818" s="32"/>
      <c r="H818" s="38"/>
      <c r="I818" s="38"/>
      <c r="J818" s="38"/>
    </row>
    <row r="819" spans="1:10" x14ac:dyDescent="0.3">
      <c r="A819" s="63"/>
      <c r="B819" s="32"/>
      <c r="C819" s="32"/>
      <c r="D819" s="32"/>
      <c r="H819" s="38"/>
      <c r="I819" s="38"/>
      <c r="J819" s="38"/>
    </row>
    <row r="820" spans="1:10" x14ac:dyDescent="0.3">
      <c r="A820" s="63"/>
      <c r="B820" s="32"/>
      <c r="C820" s="32"/>
      <c r="D820" s="32"/>
      <c r="H820" s="38"/>
      <c r="I820" s="38"/>
      <c r="J820" s="38"/>
    </row>
    <row r="821" spans="1:10" x14ac:dyDescent="0.3">
      <c r="A821" s="63"/>
      <c r="B821" s="32"/>
      <c r="C821" s="32"/>
      <c r="D821" s="32"/>
      <c r="H821" s="38"/>
      <c r="I821" s="38"/>
      <c r="J821" s="38"/>
    </row>
    <row r="822" spans="1:10" x14ac:dyDescent="0.3">
      <c r="A822" s="63"/>
      <c r="B822" s="32"/>
      <c r="C822" s="32"/>
      <c r="D822" s="32"/>
      <c r="H822" s="38"/>
      <c r="I822" s="38"/>
      <c r="J822" s="38"/>
    </row>
    <row r="823" spans="1:10" x14ac:dyDescent="0.3">
      <c r="A823" s="63"/>
      <c r="B823" s="32"/>
      <c r="C823" s="32"/>
      <c r="D823" s="32"/>
      <c r="H823" s="38"/>
      <c r="I823" s="38"/>
      <c r="J823" s="38"/>
    </row>
    <row r="824" spans="1:10" x14ac:dyDescent="0.3">
      <c r="A824" s="63"/>
      <c r="B824" s="32"/>
      <c r="C824" s="32"/>
      <c r="D824" s="32"/>
      <c r="H824" s="38"/>
      <c r="I824" s="38"/>
      <c r="J824" s="38"/>
    </row>
    <row r="825" spans="1:10" x14ac:dyDescent="0.3">
      <c r="A825" s="63"/>
      <c r="B825" s="32"/>
      <c r="C825" s="32"/>
      <c r="D825" s="32"/>
      <c r="H825" s="38"/>
      <c r="I825" s="38"/>
      <c r="J825" s="38"/>
    </row>
    <row r="826" spans="1:10" x14ac:dyDescent="0.3">
      <c r="A826" s="63"/>
      <c r="B826" s="32"/>
      <c r="C826" s="32"/>
      <c r="D826" s="32"/>
      <c r="H826" s="38"/>
      <c r="I826" s="38"/>
      <c r="J826" s="38"/>
    </row>
    <row r="827" spans="1:10" x14ac:dyDescent="0.3">
      <c r="A827" s="63"/>
      <c r="B827" s="32"/>
      <c r="C827" s="32"/>
      <c r="D827" s="32"/>
      <c r="H827" s="38"/>
      <c r="I827" s="38"/>
      <c r="J827" s="38"/>
    </row>
    <row r="828" spans="1:10" x14ac:dyDescent="0.3">
      <c r="A828" s="63"/>
      <c r="B828" s="32"/>
      <c r="C828" s="32"/>
      <c r="D828" s="32"/>
      <c r="H828" s="38"/>
      <c r="I828" s="38"/>
      <c r="J828" s="38"/>
    </row>
    <row r="829" spans="1:10" x14ac:dyDescent="0.3">
      <c r="A829" s="63"/>
      <c r="B829" s="32"/>
      <c r="C829" s="32"/>
      <c r="D829" s="32"/>
      <c r="H829" s="38"/>
      <c r="I829" s="38"/>
      <c r="J829" s="38"/>
    </row>
    <row r="830" spans="1:10" x14ac:dyDescent="0.3">
      <c r="A830" s="63"/>
      <c r="B830" s="32"/>
      <c r="C830" s="32"/>
      <c r="D830" s="32"/>
      <c r="H830" s="38"/>
      <c r="I830" s="38"/>
      <c r="J830" s="38"/>
    </row>
    <row r="831" spans="1:10" x14ac:dyDescent="0.3">
      <c r="A831" s="63"/>
      <c r="B831" s="32"/>
      <c r="C831" s="32"/>
      <c r="D831" s="32"/>
      <c r="H831" s="38"/>
      <c r="I831" s="38"/>
      <c r="J831" s="38"/>
    </row>
    <row r="832" spans="1:10" x14ac:dyDescent="0.3">
      <c r="A832" s="63"/>
      <c r="B832" s="32"/>
      <c r="C832" s="32"/>
      <c r="D832" s="32"/>
      <c r="H832" s="38"/>
      <c r="I832" s="38"/>
      <c r="J832" s="38"/>
    </row>
    <row r="833" spans="1:10" x14ac:dyDescent="0.3">
      <c r="A833" s="63"/>
      <c r="B833" s="32"/>
      <c r="C833" s="32"/>
      <c r="D833" s="32"/>
      <c r="H833" s="38"/>
      <c r="I833" s="38"/>
      <c r="J833" s="38"/>
    </row>
    <row r="834" spans="1:10" x14ac:dyDescent="0.3">
      <c r="A834" s="63"/>
      <c r="B834" s="32"/>
      <c r="C834" s="32"/>
      <c r="D834" s="32"/>
      <c r="H834" s="38"/>
      <c r="I834" s="38"/>
      <c r="J834" s="38"/>
    </row>
    <row r="835" spans="1:10" x14ac:dyDescent="0.3">
      <c r="A835" s="63"/>
      <c r="B835" s="32"/>
      <c r="C835" s="32"/>
      <c r="D835" s="32"/>
      <c r="H835" s="38"/>
      <c r="I835" s="38"/>
      <c r="J835" s="38"/>
    </row>
    <row r="836" spans="1:10" x14ac:dyDescent="0.3">
      <c r="A836" s="63"/>
      <c r="B836" s="32"/>
      <c r="C836" s="32"/>
      <c r="D836" s="32"/>
      <c r="H836" s="38"/>
      <c r="I836" s="38"/>
      <c r="J836" s="38"/>
    </row>
    <row r="837" spans="1:10" x14ac:dyDescent="0.3">
      <c r="A837" s="63"/>
      <c r="B837" s="32"/>
      <c r="C837" s="32"/>
      <c r="D837" s="32"/>
      <c r="H837" s="38"/>
      <c r="I837" s="38"/>
      <c r="J837" s="38"/>
    </row>
    <row r="838" spans="1:10" x14ac:dyDescent="0.3">
      <c r="A838" s="63"/>
      <c r="B838" s="32"/>
      <c r="C838" s="32"/>
      <c r="D838" s="32"/>
      <c r="H838" s="38"/>
      <c r="I838" s="38"/>
      <c r="J838" s="38"/>
    </row>
    <row r="839" spans="1:10" x14ac:dyDescent="0.3">
      <c r="A839" s="63"/>
      <c r="B839" s="32"/>
      <c r="C839" s="32"/>
      <c r="D839" s="32"/>
      <c r="H839" s="38"/>
      <c r="I839" s="38"/>
      <c r="J839" s="38"/>
    </row>
    <row r="840" spans="1:10" x14ac:dyDescent="0.3">
      <c r="A840" s="63"/>
      <c r="B840" s="32"/>
      <c r="C840" s="32"/>
      <c r="D840" s="32"/>
      <c r="H840" s="38"/>
      <c r="I840" s="38"/>
      <c r="J840" s="38"/>
    </row>
    <row r="841" spans="1:10" x14ac:dyDescent="0.3">
      <c r="A841" s="63"/>
      <c r="B841" s="32"/>
      <c r="C841" s="32"/>
      <c r="D841" s="32"/>
      <c r="H841" s="38"/>
      <c r="I841" s="38"/>
      <c r="J841" s="38"/>
    </row>
    <row r="842" spans="1:10" x14ac:dyDescent="0.3">
      <c r="A842" s="63"/>
      <c r="B842" s="32"/>
      <c r="C842" s="32"/>
      <c r="D842" s="32"/>
      <c r="H842" s="38"/>
      <c r="I842" s="38"/>
      <c r="J842" s="38"/>
    </row>
    <row r="843" spans="1:10" x14ac:dyDescent="0.3">
      <c r="A843" s="63"/>
      <c r="B843" s="32"/>
      <c r="C843" s="32"/>
      <c r="D843" s="32"/>
      <c r="H843" s="38"/>
      <c r="I843" s="38"/>
      <c r="J843" s="38"/>
    </row>
    <row r="844" spans="1:10" x14ac:dyDescent="0.3">
      <c r="A844" s="63"/>
      <c r="B844" s="32"/>
      <c r="C844" s="32"/>
      <c r="D844" s="32"/>
      <c r="H844" s="38"/>
      <c r="I844" s="38"/>
      <c r="J844" s="38"/>
    </row>
    <row r="845" spans="1:10" x14ac:dyDescent="0.3">
      <c r="A845" s="63"/>
      <c r="B845" s="32"/>
      <c r="C845" s="32"/>
      <c r="D845" s="32"/>
      <c r="H845" s="38"/>
      <c r="I845" s="38"/>
      <c r="J845" s="38"/>
    </row>
    <row r="846" spans="1:10" x14ac:dyDescent="0.3">
      <c r="A846" s="63"/>
      <c r="B846" s="32"/>
      <c r="C846" s="32"/>
      <c r="D846" s="32"/>
      <c r="H846" s="38"/>
      <c r="I846" s="38"/>
      <c r="J846" s="38"/>
    </row>
    <row r="847" spans="1:10" x14ac:dyDescent="0.3">
      <c r="A847" s="63"/>
      <c r="B847" s="32"/>
      <c r="C847" s="32"/>
      <c r="D847" s="32"/>
      <c r="H847" s="38"/>
      <c r="I847" s="38"/>
      <c r="J847" s="38"/>
    </row>
    <row r="848" spans="1:10" x14ac:dyDescent="0.3">
      <c r="A848" s="63"/>
      <c r="B848" s="32"/>
      <c r="C848" s="32"/>
      <c r="D848" s="32"/>
      <c r="H848" s="38"/>
      <c r="I848" s="38"/>
      <c r="J848" s="38"/>
    </row>
    <row r="849" spans="1:10" x14ac:dyDescent="0.3">
      <c r="A849" s="63"/>
      <c r="B849" s="32"/>
      <c r="C849" s="32"/>
      <c r="D849" s="32"/>
      <c r="H849" s="38"/>
      <c r="I849" s="38"/>
      <c r="J849" s="38"/>
    </row>
    <row r="850" spans="1:10" x14ac:dyDescent="0.3">
      <c r="A850" s="63"/>
      <c r="B850" s="32"/>
      <c r="C850" s="32"/>
      <c r="D850" s="32"/>
      <c r="H850" s="38"/>
      <c r="I850" s="38"/>
      <c r="J850" s="38"/>
    </row>
    <row r="851" spans="1:10" x14ac:dyDescent="0.3">
      <c r="A851" s="63"/>
      <c r="B851" s="32"/>
      <c r="C851" s="32"/>
      <c r="D851" s="32"/>
      <c r="H851" s="38"/>
      <c r="I851" s="38"/>
      <c r="J851" s="38"/>
    </row>
    <row r="852" spans="1:10" x14ac:dyDescent="0.3">
      <c r="A852" s="63"/>
      <c r="B852" s="32"/>
      <c r="C852" s="32"/>
      <c r="D852" s="32"/>
      <c r="H852" s="38"/>
      <c r="I852" s="38"/>
      <c r="J852" s="38"/>
    </row>
    <row r="853" spans="1:10" x14ac:dyDescent="0.3">
      <c r="A853" s="63"/>
      <c r="B853" s="32"/>
      <c r="C853" s="32"/>
      <c r="D853" s="32"/>
      <c r="H853" s="38"/>
      <c r="I853" s="38"/>
      <c r="J853" s="38"/>
    </row>
    <row r="854" spans="1:10" x14ac:dyDescent="0.3">
      <c r="A854" s="63"/>
      <c r="B854" s="32"/>
      <c r="C854" s="32"/>
      <c r="D854" s="32"/>
      <c r="H854" s="38"/>
      <c r="I854" s="38"/>
      <c r="J854" s="38"/>
    </row>
    <row r="855" spans="1:10" x14ac:dyDescent="0.3">
      <c r="A855" s="63"/>
      <c r="B855" s="32"/>
      <c r="C855" s="32"/>
      <c r="D855" s="32"/>
      <c r="H855" s="38"/>
      <c r="I855" s="38"/>
      <c r="J855" s="38"/>
    </row>
    <row r="856" spans="1:10" x14ac:dyDescent="0.3">
      <c r="A856" s="63"/>
      <c r="B856" s="32"/>
      <c r="C856" s="32"/>
      <c r="D856" s="32"/>
      <c r="H856" s="38"/>
      <c r="I856" s="38"/>
      <c r="J856" s="38"/>
    </row>
    <row r="857" spans="1:10" x14ac:dyDescent="0.3">
      <c r="A857" s="63"/>
      <c r="B857" s="32"/>
      <c r="C857" s="32"/>
      <c r="D857" s="32"/>
      <c r="H857" s="38"/>
      <c r="I857" s="38"/>
      <c r="J857" s="38"/>
    </row>
    <row r="858" spans="1:10" x14ac:dyDescent="0.3">
      <c r="A858" s="63"/>
      <c r="B858" s="32"/>
      <c r="C858" s="32"/>
      <c r="D858" s="32"/>
      <c r="H858" s="38"/>
      <c r="I858" s="38"/>
      <c r="J858" s="38"/>
    </row>
    <row r="859" spans="1:10" x14ac:dyDescent="0.3">
      <c r="A859" s="63"/>
      <c r="B859" s="32"/>
      <c r="C859" s="32"/>
      <c r="D859" s="32"/>
      <c r="H859" s="38"/>
      <c r="I859" s="38"/>
      <c r="J859" s="38"/>
    </row>
    <row r="860" spans="1:10" x14ac:dyDescent="0.3">
      <c r="A860" s="63"/>
      <c r="B860" s="32"/>
      <c r="C860" s="32"/>
      <c r="D860" s="32"/>
      <c r="H860" s="38"/>
      <c r="I860" s="38"/>
      <c r="J860" s="38"/>
    </row>
    <row r="861" spans="1:10" x14ac:dyDescent="0.3">
      <c r="A861" s="63"/>
      <c r="B861" s="32"/>
      <c r="C861" s="32"/>
      <c r="D861" s="32"/>
      <c r="H861" s="38"/>
      <c r="I861" s="38"/>
      <c r="J861" s="38"/>
    </row>
    <row r="862" spans="1:10" x14ac:dyDescent="0.3">
      <c r="A862" s="63"/>
      <c r="B862" s="32"/>
      <c r="C862" s="32"/>
      <c r="D862" s="32"/>
      <c r="H862" s="38"/>
      <c r="I862" s="38"/>
      <c r="J862" s="38"/>
    </row>
    <row r="863" spans="1:10" x14ac:dyDescent="0.3">
      <c r="A863" s="63"/>
      <c r="B863" s="32"/>
      <c r="C863" s="32"/>
      <c r="D863" s="32"/>
      <c r="H863" s="38"/>
      <c r="I863" s="38"/>
      <c r="J863" s="38"/>
    </row>
    <row r="864" spans="1:10" x14ac:dyDescent="0.3">
      <c r="A864" s="63"/>
      <c r="B864" s="32"/>
      <c r="C864" s="32"/>
      <c r="D864" s="32"/>
      <c r="H864" s="38"/>
      <c r="I864" s="38"/>
      <c r="J864" s="38"/>
    </row>
    <row r="865" spans="1:10" x14ac:dyDescent="0.3">
      <c r="A865" s="63"/>
      <c r="B865" s="32"/>
      <c r="C865" s="32"/>
      <c r="D865" s="32"/>
      <c r="H865" s="38"/>
      <c r="I865" s="38"/>
      <c r="J865" s="38"/>
    </row>
    <row r="866" spans="1:10" x14ac:dyDescent="0.3">
      <c r="A866" s="63"/>
      <c r="B866" s="32"/>
      <c r="C866" s="32"/>
      <c r="D866" s="32"/>
      <c r="H866" s="38"/>
      <c r="I866" s="38"/>
      <c r="J866" s="38"/>
    </row>
    <row r="867" spans="1:10" x14ac:dyDescent="0.3">
      <c r="A867" s="63"/>
      <c r="B867" s="32"/>
      <c r="C867" s="32"/>
      <c r="D867" s="32"/>
      <c r="H867" s="38"/>
      <c r="I867" s="38"/>
      <c r="J867" s="38"/>
    </row>
    <row r="868" spans="1:10" x14ac:dyDescent="0.3">
      <c r="A868" s="63"/>
      <c r="B868" s="32"/>
      <c r="C868" s="32"/>
      <c r="D868" s="32"/>
      <c r="H868" s="38"/>
      <c r="I868" s="38"/>
      <c r="J868" s="38"/>
    </row>
    <row r="869" spans="1:10" x14ac:dyDescent="0.3">
      <c r="A869" s="63"/>
      <c r="B869" s="32"/>
      <c r="C869" s="32"/>
      <c r="D869" s="32"/>
      <c r="H869" s="38"/>
      <c r="I869" s="38"/>
      <c r="J869" s="38"/>
    </row>
    <row r="870" spans="1:10" x14ac:dyDescent="0.3">
      <c r="A870" s="63"/>
      <c r="B870" s="32"/>
      <c r="C870" s="32"/>
      <c r="D870" s="32"/>
      <c r="H870" s="38"/>
      <c r="I870" s="38"/>
      <c r="J870" s="38"/>
    </row>
    <row r="871" spans="1:10" x14ac:dyDescent="0.3">
      <c r="A871" s="63"/>
      <c r="B871" s="32"/>
      <c r="C871" s="32"/>
      <c r="D871" s="32"/>
      <c r="H871" s="38"/>
      <c r="I871" s="38"/>
      <c r="J871" s="38"/>
    </row>
    <row r="872" spans="1:10" x14ac:dyDescent="0.3">
      <c r="A872" s="63"/>
      <c r="B872" s="32"/>
      <c r="C872" s="32"/>
      <c r="D872" s="32"/>
      <c r="H872" s="38"/>
      <c r="I872" s="38"/>
      <c r="J872" s="38"/>
    </row>
    <row r="873" spans="1:10" x14ac:dyDescent="0.3">
      <c r="A873" s="63"/>
      <c r="B873" s="32"/>
      <c r="C873" s="32"/>
      <c r="D873" s="32"/>
      <c r="H873" s="38"/>
      <c r="I873" s="38"/>
      <c r="J873" s="38"/>
    </row>
    <row r="874" spans="1:10" x14ac:dyDescent="0.3">
      <c r="A874" s="63"/>
      <c r="B874" s="32"/>
      <c r="C874" s="32"/>
      <c r="D874" s="32"/>
      <c r="H874" s="38"/>
      <c r="I874" s="38"/>
      <c r="J874" s="38"/>
    </row>
    <row r="875" spans="1:10" x14ac:dyDescent="0.3">
      <c r="A875" s="63"/>
      <c r="B875" s="32"/>
      <c r="C875" s="32"/>
      <c r="D875" s="32"/>
      <c r="H875" s="38"/>
      <c r="I875" s="38"/>
      <c r="J875" s="38"/>
    </row>
    <row r="876" spans="1:10" x14ac:dyDescent="0.3">
      <c r="A876" s="63"/>
      <c r="B876" s="32"/>
      <c r="C876" s="32"/>
      <c r="D876" s="32"/>
      <c r="H876" s="38"/>
      <c r="I876" s="38"/>
      <c r="J876" s="38"/>
    </row>
    <row r="877" spans="1:10" x14ac:dyDescent="0.3">
      <c r="A877" s="63"/>
      <c r="B877" s="32"/>
      <c r="C877" s="32"/>
      <c r="D877" s="32"/>
      <c r="H877" s="38"/>
      <c r="I877" s="38"/>
      <c r="J877" s="38"/>
    </row>
    <row r="878" spans="1:10" x14ac:dyDescent="0.3">
      <c r="A878" s="63"/>
      <c r="B878" s="32"/>
      <c r="C878" s="32"/>
      <c r="D878" s="32"/>
      <c r="H878" s="38"/>
      <c r="I878" s="38"/>
      <c r="J878" s="38"/>
    </row>
    <row r="879" spans="1:10" x14ac:dyDescent="0.3">
      <c r="A879" s="63"/>
      <c r="B879" s="32"/>
      <c r="C879" s="32"/>
      <c r="D879" s="32"/>
      <c r="H879" s="38"/>
      <c r="I879" s="38"/>
      <c r="J879" s="38"/>
    </row>
    <row r="880" spans="1:10" x14ac:dyDescent="0.3">
      <c r="A880" s="63"/>
      <c r="B880" s="32"/>
      <c r="C880" s="32"/>
      <c r="D880" s="32"/>
      <c r="H880" s="38"/>
      <c r="I880" s="38"/>
      <c r="J880" s="38"/>
    </row>
    <row r="881" spans="1:10" x14ac:dyDescent="0.3">
      <c r="A881" s="63"/>
      <c r="B881" s="32"/>
      <c r="C881" s="32"/>
      <c r="D881" s="32"/>
      <c r="H881" s="38"/>
      <c r="I881" s="38"/>
      <c r="J881" s="38"/>
    </row>
    <row r="882" spans="1:10" x14ac:dyDescent="0.3">
      <c r="A882" s="63"/>
      <c r="B882" s="32"/>
      <c r="C882" s="32"/>
      <c r="D882" s="32"/>
      <c r="H882" s="38"/>
      <c r="I882" s="38"/>
      <c r="J882" s="38"/>
    </row>
    <row r="883" spans="1:10" x14ac:dyDescent="0.3">
      <c r="A883" s="63"/>
      <c r="B883" s="32"/>
      <c r="C883" s="32"/>
      <c r="D883" s="32"/>
      <c r="H883" s="38"/>
      <c r="I883" s="38"/>
      <c r="J883" s="38"/>
    </row>
    <row r="884" spans="1:10" x14ac:dyDescent="0.3">
      <c r="A884" s="63"/>
      <c r="B884" s="32"/>
      <c r="C884" s="32"/>
      <c r="D884" s="32"/>
      <c r="H884" s="38"/>
      <c r="I884" s="38"/>
      <c r="J884" s="38"/>
    </row>
    <row r="885" spans="1:10" x14ac:dyDescent="0.3">
      <c r="A885" s="63"/>
      <c r="B885" s="32"/>
      <c r="C885" s="32"/>
      <c r="D885" s="32"/>
      <c r="H885" s="38"/>
      <c r="I885" s="38"/>
      <c r="J885" s="38"/>
    </row>
    <row r="886" spans="1:10" x14ac:dyDescent="0.3">
      <c r="A886" s="63"/>
      <c r="B886" s="32"/>
      <c r="C886" s="32"/>
      <c r="D886" s="32"/>
      <c r="H886" s="38"/>
      <c r="I886" s="38"/>
      <c r="J886" s="38"/>
    </row>
    <row r="887" spans="1:10" x14ac:dyDescent="0.3">
      <c r="A887" s="63"/>
      <c r="B887" s="32"/>
      <c r="C887" s="32"/>
      <c r="D887" s="32"/>
      <c r="H887" s="38"/>
      <c r="I887" s="38"/>
      <c r="J887" s="38"/>
    </row>
    <row r="888" spans="1:10" x14ac:dyDescent="0.3">
      <c r="A888" s="63"/>
      <c r="B888" s="32"/>
      <c r="C888" s="32"/>
      <c r="D888" s="32"/>
      <c r="H888" s="38"/>
      <c r="I888" s="38"/>
      <c r="J888" s="38"/>
    </row>
    <row r="889" spans="1:10" x14ac:dyDescent="0.3">
      <c r="A889" s="63"/>
      <c r="B889" s="32"/>
      <c r="C889" s="32"/>
      <c r="D889" s="32"/>
      <c r="H889" s="38"/>
      <c r="I889" s="38"/>
      <c r="J889" s="38"/>
    </row>
    <row r="890" spans="1:10" x14ac:dyDescent="0.3">
      <c r="A890" s="63"/>
      <c r="B890" s="32"/>
      <c r="C890" s="32"/>
      <c r="D890" s="32"/>
      <c r="H890" s="38"/>
      <c r="I890" s="38"/>
      <c r="J890" s="38"/>
    </row>
    <row r="891" spans="1:10" x14ac:dyDescent="0.3">
      <c r="A891" s="63"/>
      <c r="B891" s="32"/>
      <c r="C891" s="32"/>
      <c r="D891" s="32"/>
      <c r="H891" s="38"/>
      <c r="I891" s="38"/>
      <c r="J891" s="38"/>
    </row>
    <row r="892" spans="1:10" x14ac:dyDescent="0.3">
      <c r="A892" s="63"/>
      <c r="B892" s="32"/>
      <c r="C892" s="32"/>
      <c r="D892" s="32"/>
      <c r="H892" s="38"/>
      <c r="I892" s="38"/>
      <c r="J892" s="38"/>
    </row>
    <row r="893" spans="1:10" x14ac:dyDescent="0.3">
      <c r="A893" s="63"/>
      <c r="B893" s="32"/>
      <c r="C893" s="32"/>
      <c r="D893" s="32"/>
      <c r="H893" s="38"/>
      <c r="I893" s="38"/>
      <c r="J893" s="38"/>
    </row>
    <row r="894" spans="1:10" x14ac:dyDescent="0.3">
      <c r="A894" s="63"/>
      <c r="B894" s="32"/>
      <c r="C894" s="32"/>
      <c r="D894" s="32"/>
      <c r="H894" s="38"/>
      <c r="I894" s="38"/>
      <c r="J894" s="38"/>
    </row>
    <row r="895" spans="1:10" x14ac:dyDescent="0.3">
      <c r="A895" s="63"/>
      <c r="B895" s="32"/>
      <c r="C895" s="32"/>
      <c r="D895" s="32"/>
      <c r="H895" s="38"/>
      <c r="I895" s="38"/>
      <c r="J895" s="38"/>
    </row>
    <row r="896" spans="1:10" x14ac:dyDescent="0.3">
      <c r="A896" s="63"/>
      <c r="B896" s="32"/>
      <c r="C896" s="32"/>
      <c r="D896" s="32"/>
      <c r="H896" s="38"/>
      <c r="I896" s="38"/>
      <c r="J896" s="38"/>
    </row>
    <row r="897" spans="1:10" x14ac:dyDescent="0.3">
      <c r="A897" s="63"/>
      <c r="B897" s="32"/>
      <c r="C897" s="32"/>
      <c r="D897" s="32"/>
      <c r="H897" s="38"/>
      <c r="I897" s="38"/>
      <c r="J897" s="38"/>
    </row>
    <row r="898" spans="1:10" x14ac:dyDescent="0.3">
      <c r="A898" s="63"/>
      <c r="B898" s="32"/>
      <c r="C898" s="32"/>
      <c r="D898" s="32"/>
      <c r="H898" s="38"/>
      <c r="I898" s="38"/>
      <c r="J898" s="38"/>
    </row>
    <row r="899" spans="1:10" x14ac:dyDescent="0.3">
      <c r="A899" s="63"/>
      <c r="B899" s="32"/>
      <c r="C899" s="32"/>
      <c r="D899" s="32"/>
      <c r="H899" s="38"/>
      <c r="I899" s="38"/>
      <c r="J899" s="38"/>
    </row>
    <row r="900" spans="1:10" x14ac:dyDescent="0.3">
      <c r="A900" s="63"/>
      <c r="B900" s="32"/>
      <c r="C900" s="32"/>
      <c r="D900" s="32"/>
      <c r="H900" s="38"/>
      <c r="I900" s="38"/>
      <c r="J900" s="38"/>
    </row>
    <row r="901" spans="1:10" x14ac:dyDescent="0.3">
      <c r="A901" s="63"/>
      <c r="B901" s="32"/>
      <c r="C901" s="32"/>
      <c r="D901" s="32"/>
      <c r="H901" s="38"/>
      <c r="I901" s="38"/>
      <c r="J901" s="38"/>
    </row>
    <row r="902" spans="1:10" x14ac:dyDescent="0.3">
      <c r="A902" s="63"/>
      <c r="B902" s="32"/>
      <c r="C902" s="32"/>
      <c r="D902" s="32"/>
      <c r="H902" s="38"/>
      <c r="I902" s="38"/>
      <c r="J902" s="38"/>
    </row>
    <row r="903" spans="1:10" x14ac:dyDescent="0.3">
      <c r="A903" s="63"/>
      <c r="B903" s="32"/>
      <c r="C903" s="32"/>
      <c r="D903" s="32"/>
      <c r="H903" s="38"/>
      <c r="I903" s="38"/>
      <c r="J903" s="38"/>
    </row>
    <row r="904" spans="1:10" x14ac:dyDescent="0.3">
      <c r="A904" s="63"/>
      <c r="B904" s="32"/>
      <c r="C904" s="32"/>
      <c r="D904" s="32"/>
      <c r="H904" s="38"/>
      <c r="I904" s="38"/>
      <c r="J904" s="38"/>
    </row>
    <row r="905" spans="1:10" x14ac:dyDescent="0.3">
      <c r="A905" s="63"/>
      <c r="B905" s="32"/>
      <c r="C905" s="32"/>
      <c r="D905" s="32"/>
      <c r="H905" s="38"/>
      <c r="I905" s="38"/>
      <c r="J905" s="38"/>
    </row>
    <row r="906" spans="1:10" x14ac:dyDescent="0.3">
      <c r="A906" s="63"/>
      <c r="B906" s="32"/>
      <c r="C906" s="32"/>
      <c r="D906" s="32"/>
      <c r="H906" s="38"/>
      <c r="I906" s="38"/>
      <c r="J906" s="38"/>
    </row>
    <row r="907" spans="1:10" x14ac:dyDescent="0.3">
      <c r="A907" s="63"/>
      <c r="B907" s="32"/>
      <c r="C907" s="32"/>
      <c r="D907" s="32"/>
      <c r="H907" s="38"/>
      <c r="I907" s="38"/>
      <c r="J907" s="38"/>
    </row>
    <row r="908" spans="1:10" x14ac:dyDescent="0.3">
      <c r="A908" s="63"/>
      <c r="B908" s="32"/>
      <c r="C908" s="32"/>
      <c r="D908" s="32"/>
      <c r="H908" s="38"/>
      <c r="I908" s="38"/>
      <c r="J908" s="38"/>
    </row>
    <row r="909" spans="1:10" x14ac:dyDescent="0.3">
      <c r="A909" s="63"/>
      <c r="B909" s="32"/>
      <c r="C909" s="32"/>
      <c r="D909" s="32"/>
      <c r="H909" s="38"/>
      <c r="I909" s="38"/>
      <c r="J909" s="38"/>
    </row>
    <row r="910" spans="1:10" x14ac:dyDescent="0.3">
      <c r="A910" s="63"/>
      <c r="B910" s="32"/>
      <c r="C910" s="32"/>
      <c r="D910" s="32"/>
      <c r="H910" s="38"/>
      <c r="I910" s="38"/>
      <c r="J910" s="38"/>
    </row>
    <row r="911" spans="1:10" x14ac:dyDescent="0.3">
      <c r="A911" s="63"/>
      <c r="B911" s="32"/>
      <c r="C911" s="32"/>
      <c r="D911" s="32"/>
      <c r="H911" s="38"/>
      <c r="I911" s="38"/>
      <c r="J911" s="38"/>
    </row>
    <row r="912" spans="1:10" x14ac:dyDescent="0.3">
      <c r="A912" s="63"/>
      <c r="B912" s="32"/>
      <c r="C912" s="32"/>
      <c r="D912" s="32"/>
      <c r="H912" s="38"/>
      <c r="I912" s="38"/>
      <c r="J912" s="38"/>
    </row>
    <row r="913" spans="1:10" x14ac:dyDescent="0.3">
      <c r="A913" s="63"/>
      <c r="B913" s="32"/>
      <c r="C913" s="32"/>
      <c r="D913" s="32"/>
      <c r="H913" s="38"/>
      <c r="I913" s="38"/>
      <c r="J913" s="38"/>
    </row>
    <row r="914" spans="1:10" x14ac:dyDescent="0.3">
      <c r="A914" s="63"/>
      <c r="B914" s="32"/>
      <c r="C914" s="32"/>
      <c r="D914" s="32"/>
      <c r="H914" s="38"/>
      <c r="I914" s="38"/>
      <c r="J914" s="38"/>
    </row>
    <row r="915" spans="1:10" x14ac:dyDescent="0.3">
      <c r="A915" s="63"/>
      <c r="B915" s="32"/>
      <c r="C915" s="32"/>
      <c r="D915" s="32"/>
      <c r="H915" s="38"/>
      <c r="I915" s="38"/>
      <c r="J915" s="38"/>
    </row>
    <row r="916" spans="1:10" x14ac:dyDescent="0.3">
      <c r="A916" s="63"/>
      <c r="B916" s="32"/>
      <c r="C916" s="32"/>
      <c r="D916" s="32"/>
      <c r="H916" s="38"/>
      <c r="I916" s="38"/>
      <c r="J916" s="38"/>
    </row>
    <row r="917" spans="1:10" x14ac:dyDescent="0.3">
      <c r="A917" s="63"/>
      <c r="B917" s="32"/>
      <c r="C917" s="32"/>
      <c r="D917" s="32"/>
      <c r="H917" s="38"/>
      <c r="I917" s="38"/>
      <c r="J917" s="38"/>
    </row>
    <row r="918" spans="1:10" x14ac:dyDescent="0.3">
      <c r="A918" s="63"/>
      <c r="B918" s="32"/>
      <c r="C918" s="32"/>
      <c r="D918" s="32"/>
      <c r="H918" s="38"/>
      <c r="I918" s="38"/>
      <c r="J918" s="38"/>
    </row>
    <row r="919" spans="1:10" x14ac:dyDescent="0.3">
      <c r="A919" s="63"/>
      <c r="B919" s="32"/>
      <c r="C919" s="32"/>
      <c r="D919" s="32"/>
      <c r="H919" s="38"/>
      <c r="I919" s="38"/>
      <c r="J919" s="38"/>
    </row>
    <row r="920" spans="1:10" x14ac:dyDescent="0.3">
      <c r="A920" s="63"/>
      <c r="B920" s="32"/>
      <c r="C920" s="32"/>
      <c r="D920" s="32"/>
      <c r="H920" s="38"/>
      <c r="I920" s="38"/>
      <c r="J920" s="38"/>
    </row>
    <row r="921" spans="1:10" x14ac:dyDescent="0.3">
      <c r="A921" s="63"/>
      <c r="B921" s="32"/>
      <c r="C921" s="32"/>
      <c r="D921" s="32"/>
      <c r="H921" s="38"/>
      <c r="I921" s="38"/>
      <c r="J921" s="38"/>
    </row>
    <row r="922" spans="1:10" x14ac:dyDescent="0.3">
      <c r="A922" s="63"/>
      <c r="B922" s="32"/>
      <c r="C922" s="32"/>
      <c r="D922" s="32"/>
      <c r="H922" s="38"/>
      <c r="I922" s="38"/>
      <c r="J922" s="38"/>
    </row>
    <row r="923" spans="1:10" x14ac:dyDescent="0.3">
      <c r="A923" s="63"/>
      <c r="B923" s="32"/>
      <c r="C923" s="32"/>
      <c r="D923" s="32"/>
      <c r="H923" s="38"/>
      <c r="I923" s="38"/>
      <c r="J923" s="38"/>
    </row>
    <row r="924" spans="1:10" x14ac:dyDescent="0.3">
      <c r="A924" s="63"/>
      <c r="B924" s="32"/>
      <c r="C924" s="32"/>
      <c r="D924" s="32"/>
      <c r="H924" s="38"/>
      <c r="I924" s="38"/>
      <c r="J924" s="38"/>
    </row>
    <row r="925" spans="1:10" x14ac:dyDescent="0.3">
      <c r="A925" s="63"/>
      <c r="B925" s="32"/>
      <c r="C925" s="32"/>
      <c r="D925" s="32"/>
      <c r="H925" s="38"/>
      <c r="I925" s="38"/>
      <c r="J925" s="38"/>
    </row>
    <row r="926" spans="1:10" x14ac:dyDescent="0.3">
      <c r="A926" s="63"/>
      <c r="B926" s="32"/>
      <c r="C926" s="32"/>
      <c r="D926" s="32"/>
      <c r="H926" s="38"/>
      <c r="I926" s="38"/>
      <c r="J926" s="38"/>
    </row>
    <row r="927" spans="1:10" x14ac:dyDescent="0.3">
      <c r="A927" s="63"/>
      <c r="B927" s="32"/>
      <c r="C927" s="32"/>
      <c r="D927" s="32"/>
      <c r="H927" s="38"/>
      <c r="I927" s="38"/>
      <c r="J927" s="38"/>
    </row>
    <row r="928" spans="1:10" x14ac:dyDescent="0.3">
      <c r="A928" s="63"/>
      <c r="B928" s="32"/>
      <c r="C928" s="32"/>
      <c r="D928" s="32"/>
      <c r="H928" s="38"/>
      <c r="I928" s="38"/>
      <c r="J928" s="38"/>
    </row>
    <row r="929" spans="1:10" x14ac:dyDescent="0.3">
      <c r="A929" s="63"/>
      <c r="B929" s="32"/>
      <c r="C929" s="32"/>
      <c r="D929" s="32"/>
      <c r="H929" s="38"/>
      <c r="I929" s="38"/>
      <c r="J929" s="38"/>
    </row>
    <row r="930" spans="1:10" x14ac:dyDescent="0.3">
      <c r="A930" s="63"/>
      <c r="B930" s="32"/>
      <c r="C930" s="32"/>
      <c r="D930" s="32"/>
      <c r="H930" s="38"/>
      <c r="I930" s="38"/>
      <c r="J930" s="38"/>
    </row>
    <row r="931" spans="1:10" x14ac:dyDescent="0.3">
      <c r="A931" s="63"/>
      <c r="B931" s="32"/>
      <c r="C931" s="32"/>
      <c r="D931" s="32"/>
      <c r="H931" s="38"/>
      <c r="I931" s="38"/>
      <c r="J931" s="38"/>
    </row>
    <row r="932" spans="1:10" x14ac:dyDescent="0.3">
      <c r="A932" s="63"/>
      <c r="B932" s="32"/>
      <c r="C932" s="32"/>
      <c r="D932" s="32"/>
      <c r="H932" s="38"/>
      <c r="I932" s="38"/>
      <c r="J932" s="38"/>
    </row>
    <row r="933" spans="1:10" x14ac:dyDescent="0.3">
      <c r="A933" s="63"/>
      <c r="B933" s="32"/>
      <c r="C933" s="32"/>
      <c r="D933" s="32"/>
      <c r="H933" s="38"/>
      <c r="I933" s="38"/>
      <c r="J933" s="38"/>
    </row>
    <row r="934" spans="1:10" x14ac:dyDescent="0.3">
      <c r="A934" s="63"/>
      <c r="B934" s="32"/>
      <c r="C934" s="32"/>
      <c r="D934" s="32"/>
      <c r="H934" s="38"/>
      <c r="I934" s="38"/>
      <c r="J934" s="38"/>
    </row>
    <row r="935" spans="1:10" x14ac:dyDescent="0.3">
      <c r="A935" s="63"/>
      <c r="B935" s="32"/>
      <c r="C935" s="32"/>
      <c r="D935" s="32"/>
      <c r="H935" s="38"/>
      <c r="I935" s="38"/>
      <c r="J935" s="38"/>
    </row>
    <row r="936" spans="1:10" x14ac:dyDescent="0.3">
      <c r="A936" s="63"/>
      <c r="B936" s="32"/>
      <c r="C936" s="32"/>
      <c r="D936" s="32"/>
      <c r="H936" s="38"/>
      <c r="I936" s="38"/>
      <c r="J936" s="38"/>
    </row>
    <row r="937" spans="1:10" x14ac:dyDescent="0.3">
      <c r="A937" s="63"/>
      <c r="B937" s="32"/>
      <c r="C937" s="32"/>
      <c r="D937" s="32"/>
      <c r="H937" s="38"/>
      <c r="I937" s="38"/>
      <c r="J937" s="38"/>
    </row>
    <row r="938" spans="1:10" x14ac:dyDescent="0.3">
      <c r="A938" s="63"/>
      <c r="B938" s="32"/>
      <c r="C938" s="32"/>
      <c r="D938" s="32"/>
      <c r="H938" s="38"/>
      <c r="I938" s="38"/>
      <c r="J938" s="38"/>
    </row>
    <row r="939" spans="1:10" x14ac:dyDescent="0.3">
      <c r="A939" s="63"/>
      <c r="B939" s="32"/>
      <c r="C939" s="32"/>
      <c r="D939" s="32"/>
      <c r="H939" s="38"/>
      <c r="I939" s="38"/>
      <c r="J939" s="38"/>
    </row>
    <row r="940" spans="1:10" x14ac:dyDescent="0.3">
      <c r="A940" s="63"/>
      <c r="B940" s="32"/>
      <c r="C940" s="32"/>
      <c r="D940" s="32"/>
      <c r="H940" s="38"/>
      <c r="I940" s="38"/>
      <c r="J940" s="38"/>
    </row>
    <row r="941" spans="1:10" x14ac:dyDescent="0.3">
      <c r="A941" s="63"/>
      <c r="B941" s="32"/>
      <c r="C941" s="32"/>
      <c r="D941" s="32"/>
      <c r="H941" s="38"/>
      <c r="I941" s="38"/>
      <c r="J941" s="38"/>
    </row>
    <row r="942" spans="1:10" x14ac:dyDescent="0.3">
      <c r="A942" s="63"/>
      <c r="B942" s="32"/>
      <c r="C942" s="32"/>
      <c r="D942" s="32"/>
      <c r="H942" s="38"/>
      <c r="I942" s="38"/>
      <c r="J942" s="38"/>
    </row>
    <row r="943" spans="1:10" x14ac:dyDescent="0.3">
      <c r="A943" s="63"/>
      <c r="B943" s="32"/>
      <c r="C943" s="32"/>
      <c r="D943" s="32"/>
      <c r="H943" s="38"/>
      <c r="I943" s="38"/>
      <c r="J943" s="38"/>
    </row>
    <row r="944" spans="1:10" x14ac:dyDescent="0.3">
      <c r="A944" s="63"/>
      <c r="B944" s="32"/>
      <c r="C944" s="32"/>
      <c r="D944" s="32"/>
      <c r="H944" s="38"/>
      <c r="I944" s="38"/>
      <c r="J944" s="38"/>
    </row>
    <row r="945" spans="1:10" x14ac:dyDescent="0.3">
      <c r="A945" s="63"/>
      <c r="B945" s="32"/>
      <c r="C945" s="32"/>
      <c r="D945" s="32"/>
      <c r="H945" s="38"/>
      <c r="I945" s="38"/>
      <c r="J945" s="38"/>
    </row>
    <row r="946" spans="1:10" x14ac:dyDescent="0.3">
      <c r="A946" s="63"/>
      <c r="B946" s="32"/>
      <c r="C946" s="32"/>
      <c r="D946" s="32"/>
      <c r="H946" s="38"/>
      <c r="I946" s="38"/>
      <c r="J946" s="38"/>
    </row>
    <row r="947" spans="1:10" x14ac:dyDescent="0.3">
      <c r="A947" s="63"/>
      <c r="B947" s="32"/>
      <c r="C947" s="32"/>
      <c r="D947" s="32"/>
      <c r="H947" s="38"/>
      <c r="I947" s="38"/>
      <c r="J947" s="38"/>
    </row>
    <row r="948" spans="1:10" x14ac:dyDescent="0.3">
      <c r="A948" s="63"/>
      <c r="B948" s="32"/>
      <c r="C948" s="32"/>
      <c r="D948" s="32"/>
      <c r="H948" s="38"/>
      <c r="I948" s="38"/>
      <c r="J948" s="38"/>
    </row>
    <row r="949" spans="1:10" x14ac:dyDescent="0.3">
      <c r="A949" s="63"/>
      <c r="B949" s="32"/>
      <c r="C949" s="32"/>
      <c r="D949" s="32"/>
      <c r="H949" s="38"/>
      <c r="I949" s="38"/>
      <c r="J949" s="38"/>
    </row>
    <row r="950" spans="1:10" x14ac:dyDescent="0.3">
      <c r="A950" s="63"/>
      <c r="B950" s="32"/>
      <c r="C950" s="32"/>
      <c r="D950" s="32"/>
      <c r="H950" s="38"/>
      <c r="I950" s="38"/>
      <c r="J950" s="38"/>
    </row>
    <row r="951" spans="1:10" x14ac:dyDescent="0.3">
      <c r="A951" s="63"/>
      <c r="B951" s="32"/>
      <c r="C951" s="32"/>
      <c r="D951" s="32"/>
      <c r="H951" s="38"/>
      <c r="I951" s="38"/>
      <c r="J951" s="38"/>
    </row>
    <row r="952" spans="1:10" x14ac:dyDescent="0.3">
      <c r="A952" s="63"/>
      <c r="B952" s="32"/>
      <c r="C952" s="32"/>
      <c r="D952" s="32"/>
      <c r="H952" s="38"/>
      <c r="I952" s="38"/>
      <c r="J952" s="38"/>
    </row>
    <row r="953" spans="1:10" x14ac:dyDescent="0.3">
      <c r="A953" s="63"/>
      <c r="B953" s="32"/>
      <c r="C953" s="32"/>
      <c r="D953" s="32"/>
      <c r="H953" s="38"/>
      <c r="I953" s="38"/>
      <c r="J953" s="38"/>
    </row>
    <row r="954" spans="1:10" x14ac:dyDescent="0.3">
      <c r="A954" s="63"/>
      <c r="B954" s="32"/>
      <c r="C954" s="32"/>
      <c r="D954" s="32"/>
      <c r="H954" s="38"/>
      <c r="I954" s="38"/>
      <c r="J954" s="38"/>
    </row>
    <row r="955" spans="1:10" x14ac:dyDescent="0.3">
      <c r="A955" s="63"/>
      <c r="B955" s="32"/>
      <c r="C955" s="32"/>
      <c r="D955" s="32"/>
      <c r="H955" s="38"/>
      <c r="I955" s="38"/>
      <c r="J955" s="38"/>
    </row>
    <row r="956" spans="1:10" x14ac:dyDescent="0.3">
      <c r="A956" s="63"/>
      <c r="B956" s="32"/>
      <c r="C956" s="32"/>
      <c r="D956" s="32"/>
      <c r="H956" s="38"/>
      <c r="I956" s="38"/>
      <c r="J956" s="38"/>
    </row>
    <row r="957" spans="1:10" x14ac:dyDescent="0.3">
      <c r="A957" s="63"/>
      <c r="B957" s="32"/>
      <c r="C957" s="32"/>
      <c r="D957" s="32"/>
      <c r="H957" s="38"/>
      <c r="I957" s="38"/>
      <c r="J957" s="38"/>
    </row>
    <row r="958" spans="1:10" x14ac:dyDescent="0.3">
      <c r="A958" s="63"/>
      <c r="B958" s="32"/>
      <c r="C958" s="32"/>
      <c r="D958" s="32"/>
      <c r="H958" s="38"/>
      <c r="I958" s="38"/>
      <c r="J958" s="38"/>
    </row>
    <row r="959" spans="1:10" x14ac:dyDescent="0.3">
      <c r="A959" s="63"/>
      <c r="B959" s="32"/>
      <c r="C959" s="32"/>
      <c r="D959" s="32"/>
      <c r="H959" s="38"/>
      <c r="I959" s="38"/>
      <c r="J959" s="38"/>
    </row>
    <row r="960" spans="1:10" x14ac:dyDescent="0.3">
      <c r="A960" s="63"/>
      <c r="B960" s="32"/>
      <c r="C960" s="32"/>
      <c r="D960" s="32"/>
      <c r="H960" s="38"/>
      <c r="I960" s="38"/>
      <c r="J960" s="38"/>
    </row>
    <row r="961" spans="1:10" x14ac:dyDescent="0.3">
      <c r="A961" s="63"/>
      <c r="B961" s="32"/>
      <c r="C961" s="32"/>
      <c r="D961" s="32"/>
      <c r="H961" s="38"/>
      <c r="I961" s="38"/>
      <c r="J961" s="38"/>
    </row>
    <row r="962" spans="1:10" x14ac:dyDescent="0.3">
      <c r="A962" s="63"/>
      <c r="B962" s="32"/>
      <c r="C962" s="32"/>
      <c r="D962" s="32"/>
      <c r="H962" s="38"/>
      <c r="I962" s="38"/>
      <c r="J962" s="38"/>
    </row>
    <row r="963" spans="1:10" x14ac:dyDescent="0.3">
      <c r="A963" s="63"/>
      <c r="B963" s="32"/>
      <c r="C963" s="32"/>
      <c r="D963" s="32"/>
      <c r="H963" s="38"/>
      <c r="I963" s="38"/>
      <c r="J963" s="38"/>
    </row>
    <row r="964" spans="1:10" x14ac:dyDescent="0.3">
      <c r="A964" s="63"/>
      <c r="B964" s="32"/>
      <c r="C964" s="32"/>
      <c r="D964" s="32"/>
      <c r="H964" s="38"/>
      <c r="I964" s="38"/>
      <c r="J964" s="38"/>
    </row>
    <row r="965" spans="1:10" x14ac:dyDescent="0.3">
      <c r="A965" s="63"/>
      <c r="B965" s="32"/>
      <c r="C965" s="32"/>
      <c r="D965" s="32"/>
      <c r="H965" s="38"/>
      <c r="I965" s="38"/>
      <c r="J965" s="38"/>
    </row>
    <row r="966" spans="1:10" x14ac:dyDescent="0.3">
      <c r="A966" s="63"/>
      <c r="B966" s="32"/>
      <c r="C966" s="32"/>
      <c r="D966" s="32"/>
      <c r="H966" s="38"/>
      <c r="I966" s="38"/>
      <c r="J966" s="38"/>
    </row>
    <row r="967" spans="1:10" x14ac:dyDescent="0.3">
      <c r="A967" s="63"/>
      <c r="B967" s="32"/>
      <c r="C967" s="32"/>
      <c r="D967" s="32"/>
      <c r="H967" s="38"/>
      <c r="I967" s="38"/>
      <c r="J967" s="38"/>
    </row>
    <row r="968" spans="1:10" x14ac:dyDescent="0.3">
      <c r="A968" s="63"/>
      <c r="B968" s="32"/>
      <c r="C968" s="32"/>
      <c r="D968" s="32"/>
      <c r="H968" s="38"/>
      <c r="I968" s="38"/>
      <c r="J968" s="38"/>
    </row>
    <row r="969" spans="1:10" x14ac:dyDescent="0.3">
      <c r="A969" s="63"/>
      <c r="B969" s="32"/>
      <c r="C969" s="32"/>
      <c r="D969" s="32"/>
      <c r="H969" s="38"/>
      <c r="I969" s="38"/>
      <c r="J969" s="38"/>
    </row>
    <row r="970" spans="1:10" x14ac:dyDescent="0.3">
      <c r="A970" s="63"/>
      <c r="B970" s="32"/>
      <c r="C970" s="32"/>
      <c r="D970" s="32"/>
      <c r="H970" s="38"/>
      <c r="I970" s="38"/>
      <c r="J970" s="38"/>
    </row>
    <row r="971" spans="1:10" x14ac:dyDescent="0.3">
      <c r="A971" s="63"/>
      <c r="B971" s="32"/>
      <c r="C971" s="32"/>
      <c r="D971" s="32"/>
      <c r="H971" s="38"/>
      <c r="I971" s="38"/>
      <c r="J971" s="38"/>
    </row>
    <row r="972" spans="1:10" x14ac:dyDescent="0.3">
      <c r="A972" s="63"/>
      <c r="B972" s="32"/>
      <c r="C972" s="32"/>
      <c r="D972" s="32"/>
      <c r="H972" s="38"/>
      <c r="I972" s="38"/>
      <c r="J972" s="38"/>
    </row>
    <row r="973" spans="1:10" x14ac:dyDescent="0.3">
      <c r="A973" s="63"/>
      <c r="B973" s="32"/>
      <c r="C973" s="32"/>
      <c r="D973" s="32"/>
      <c r="H973" s="38"/>
      <c r="I973" s="38"/>
      <c r="J973" s="38"/>
    </row>
    <row r="974" spans="1:10" x14ac:dyDescent="0.3">
      <c r="A974" s="63"/>
      <c r="B974" s="32"/>
      <c r="C974" s="32"/>
      <c r="D974" s="32"/>
      <c r="H974" s="38"/>
      <c r="I974" s="38"/>
      <c r="J974" s="38"/>
    </row>
    <row r="975" spans="1:10" x14ac:dyDescent="0.3">
      <c r="A975" s="63"/>
      <c r="B975" s="32"/>
      <c r="C975" s="32"/>
      <c r="D975" s="32"/>
      <c r="H975" s="38"/>
      <c r="I975" s="38"/>
      <c r="J975" s="38"/>
    </row>
    <row r="976" spans="1:10" x14ac:dyDescent="0.3">
      <c r="A976" s="63"/>
      <c r="B976" s="32"/>
      <c r="C976" s="32"/>
      <c r="D976" s="32"/>
      <c r="H976" s="38"/>
      <c r="I976" s="38"/>
      <c r="J976" s="38"/>
    </row>
    <row r="977" spans="1:10" x14ac:dyDescent="0.3">
      <c r="A977" s="63"/>
      <c r="B977" s="32"/>
      <c r="C977" s="32"/>
      <c r="D977" s="32"/>
      <c r="H977" s="38"/>
      <c r="I977" s="38"/>
      <c r="J977" s="38"/>
    </row>
    <row r="978" spans="1:10" x14ac:dyDescent="0.3">
      <c r="A978" s="63"/>
      <c r="B978" s="32"/>
      <c r="C978" s="32"/>
      <c r="D978" s="32"/>
      <c r="H978" s="38"/>
      <c r="I978" s="38"/>
      <c r="J978" s="38"/>
    </row>
    <row r="979" spans="1:10" x14ac:dyDescent="0.3">
      <c r="A979" s="63"/>
      <c r="B979" s="32"/>
      <c r="C979" s="32"/>
      <c r="D979" s="32"/>
      <c r="H979" s="38"/>
      <c r="I979" s="38"/>
      <c r="J979" s="38"/>
    </row>
    <row r="980" spans="1:10" x14ac:dyDescent="0.3">
      <c r="A980" s="63"/>
      <c r="B980" s="32"/>
      <c r="C980" s="32"/>
      <c r="D980" s="32"/>
      <c r="H980" s="38"/>
      <c r="I980" s="38"/>
      <c r="J980" s="38"/>
    </row>
    <row r="981" spans="1:10" x14ac:dyDescent="0.3">
      <c r="A981" s="63"/>
      <c r="B981" s="32"/>
      <c r="C981" s="32"/>
      <c r="D981" s="32"/>
      <c r="H981" s="38"/>
      <c r="I981" s="38"/>
      <c r="J981" s="38"/>
    </row>
    <row r="982" spans="1:10" x14ac:dyDescent="0.3">
      <c r="A982" s="63"/>
      <c r="B982" s="32"/>
      <c r="C982" s="32"/>
      <c r="D982" s="32"/>
      <c r="H982" s="38"/>
      <c r="I982" s="38"/>
      <c r="J982" s="38"/>
    </row>
    <row r="983" spans="1:10" x14ac:dyDescent="0.3">
      <c r="A983" s="63"/>
      <c r="B983" s="32"/>
      <c r="C983" s="32"/>
      <c r="D983" s="32"/>
      <c r="H983" s="38"/>
      <c r="I983" s="38"/>
      <c r="J983" s="38"/>
    </row>
    <row r="984" spans="1:10" x14ac:dyDescent="0.3">
      <c r="A984" s="63"/>
      <c r="B984" s="32"/>
      <c r="C984" s="32"/>
      <c r="D984" s="32"/>
      <c r="H984" s="38"/>
      <c r="I984" s="38"/>
      <c r="J984" s="38"/>
    </row>
    <row r="985" spans="1:10" x14ac:dyDescent="0.3">
      <c r="A985" s="63"/>
      <c r="B985" s="32"/>
      <c r="C985" s="32"/>
      <c r="D985" s="32"/>
      <c r="H985" s="38"/>
      <c r="I985" s="38"/>
      <c r="J985" s="38"/>
    </row>
    <row r="986" spans="1:10" x14ac:dyDescent="0.3">
      <c r="A986" s="63"/>
      <c r="B986" s="32"/>
      <c r="C986" s="32"/>
      <c r="D986" s="32"/>
      <c r="H986" s="38"/>
      <c r="I986" s="38"/>
      <c r="J986" s="38"/>
    </row>
    <row r="987" spans="1:10" x14ac:dyDescent="0.3">
      <c r="A987" s="63"/>
      <c r="B987" s="32"/>
      <c r="C987" s="32"/>
      <c r="D987" s="32"/>
      <c r="H987" s="38"/>
      <c r="I987" s="38"/>
      <c r="J987" s="38"/>
    </row>
    <row r="988" spans="1:10" x14ac:dyDescent="0.3">
      <c r="A988" s="63"/>
      <c r="B988" s="32"/>
      <c r="C988" s="32"/>
      <c r="D988" s="32"/>
      <c r="H988" s="38"/>
      <c r="I988" s="38"/>
      <c r="J988" s="38"/>
    </row>
    <row r="989" spans="1:10" x14ac:dyDescent="0.3">
      <c r="A989" s="63"/>
      <c r="B989" s="32"/>
      <c r="C989" s="32"/>
      <c r="D989" s="32"/>
      <c r="H989" s="38"/>
      <c r="I989" s="38"/>
      <c r="J989" s="38"/>
    </row>
    <row r="990" spans="1:10" x14ac:dyDescent="0.3">
      <c r="A990" s="63"/>
      <c r="B990" s="32"/>
      <c r="C990" s="32"/>
      <c r="D990" s="32"/>
      <c r="H990" s="38"/>
      <c r="I990" s="38"/>
      <c r="J990" s="38"/>
    </row>
    <row r="991" spans="1:10" x14ac:dyDescent="0.3">
      <c r="A991" s="63"/>
      <c r="B991" s="32"/>
      <c r="C991" s="32"/>
      <c r="D991" s="32"/>
      <c r="H991" s="38"/>
      <c r="I991" s="38"/>
      <c r="J991" s="38"/>
    </row>
    <row r="992" spans="1:10" x14ac:dyDescent="0.3">
      <c r="A992" s="63"/>
      <c r="B992" s="32"/>
      <c r="C992" s="32"/>
      <c r="D992" s="32"/>
      <c r="H992" s="38"/>
      <c r="I992" s="38"/>
      <c r="J992" s="38"/>
    </row>
    <row r="993" spans="1:10" x14ac:dyDescent="0.3">
      <c r="A993" s="63"/>
      <c r="B993" s="32"/>
      <c r="C993" s="32"/>
      <c r="D993" s="32"/>
      <c r="H993" s="38"/>
      <c r="I993" s="38"/>
      <c r="J993" s="38"/>
    </row>
    <row r="994" spans="1:10" x14ac:dyDescent="0.3">
      <c r="A994" s="63"/>
      <c r="B994" s="32"/>
      <c r="C994" s="32"/>
      <c r="D994" s="32"/>
      <c r="H994" s="38"/>
      <c r="I994" s="38"/>
      <c r="J994" s="38"/>
    </row>
    <row r="995" spans="1:10" x14ac:dyDescent="0.3">
      <c r="A995" s="63"/>
      <c r="B995" s="32"/>
      <c r="C995" s="32"/>
      <c r="D995" s="32"/>
      <c r="H995" s="38"/>
      <c r="I995" s="38"/>
      <c r="J995" s="38"/>
    </row>
    <row r="996" spans="1:10" x14ac:dyDescent="0.3">
      <c r="A996" s="63"/>
      <c r="B996" s="32"/>
      <c r="C996" s="32"/>
      <c r="D996" s="32"/>
      <c r="H996" s="38"/>
      <c r="I996" s="38"/>
      <c r="J996" s="38"/>
    </row>
    <row r="997" spans="1:10" x14ac:dyDescent="0.3">
      <c r="A997" s="63"/>
      <c r="B997" s="32"/>
      <c r="C997" s="32"/>
      <c r="D997" s="32"/>
      <c r="H997" s="38"/>
      <c r="I997" s="38"/>
      <c r="J997" s="38"/>
    </row>
    <row r="998" spans="1:10" x14ac:dyDescent="0.3">
      <c r="A998" s="63"/>
      <c r="B998" s="32"/>
      <c r="C998" s="32"/>
      <c r="D998" s="32"/>
      <c r="H998" s="38"/>
      <c r="I998" s="38"/>
      <c r="J998" s="38"/>
    </row>
    <row r="999" spans="1:10" x14ac:dyDescent="0.3">
      <c r="A999" s="63"/>
      <c r="B999" s="32"/>
      <c r="C999" s="32"/>
      <c r="D999" s="32"/>
      <c r="H999" s="38"/>
      <c r="I999" s="38"/>
      <c r="J999" s="38"/>
    </row>
    <row r="1000" spans="1:10" x14ac:dyDescent="0.3">
      <c r="A1000" s="63"/>
      <c r="B1000" s="32"/>
      <c r="C1000" s="32"/>
      <c r="D1000" s="32"/>
      <c r="H1000" s="38"/>
      <c r="I1000" s="38"/>
      <c r="J1000" s="38"/>
    </row>
    <row r="1001" spans="1:10" x14ac:dyDescent="0.3">
      <c r="A1001" s="63"/>
      <c r="B1001" s="32"/>
      <c r="C1001" s="32"/>
      <c r="D1001" s="32"/>
      <c r="H1001" s="38"/>
      <c r="I1001" s="38"/>
      <c r="J1001" s="38"/>
    </row>
    <row r="1002" spans="1:10" x14ac:dyDescent="0.3">
      <c r="A1002" s="63"/>
      <c r="B1002" s="32"/>
      <c r="C1002" s="32"/>
      <c r="D1002" s="32"/>
      <c r="H1002" s="38"/>
      <c r="I1002" s="38"/>
      <c r="J1002" s="38"/>
    </row>
    <row r="1003" spans="1:10" x14ac:dyDescent="0.3">
      <c r="A1003" s="63"/>
      <c r="B1003" s="32"/>
      <c r="C1003" s="32"/>
      <c r="D1003" s="32"/>
      <c r="H1003" s="38"/>
      <c r="I1003" s="38"/>
      <c r="J1003" s="38"/>
    </row>
    <row r="1004" spans="1:10" x14ac:dyDescent="0.3">
      <c r="A1004" s="63"/>
      <c r="B1004" s="32"/>
      <c r="C1004" s="32"/>
      <c r="D1004" s="32"/>
      <c r="H1004" s="38"/>
      <c r="I1004" s="38"/>
      <c r="J1004" s="38"/>
    </row>
    <row r="1005" spans="1:10" x14ac:dyDescent="0.3">
      <c r="A1005" s="63"/>
      <c r="B1005" s="32"/>
      <c r="C1005" s="32"/>
      <c r="D1005" s="32"/>
      <c r="H1005" s="38"/>
      <c r="I1005" s="38"/>
      <c r="J1005" s="38"/>
    </row>
    <row r="1006" spans="1:10" x14ac:dyDescent="0.3">
      <c r="A1006" s="63"/>
      <c r="B1006" s="32"/>
      <c r="C1006" s="32"/>
      <c r="D1006" s="32"/>
      <c r="H1006" s="38"/>
      <c r="I1006" s="38"/>
      <c r="J1006" s="38"/>
    </row>
    <row r="1007" spans="1:10" x14ac:dyDescent="0.3">
      <c r="A1007" s="63"/>
      <c r="B1007" s="32"/>
      <c r="C1007" s="32"/>
      <c r="D1007" s="32"/>
      <c r="H1007" s="38"/>
      <c r="I1007" s="38"/>
      <c r="J1007" s="38"/>
    </row>
    <row r="1008" spans="1:10" x14ac:dyDescent="0.3">
      <c r="A1008" s="63"/>
      <c r="B1008" s="32"/>
      <c r="C1008" s="32"/>
      <c r="D1008" s="32"/>
      <c r="H1008" s="38"/>
      <c r="I1008" s="38"/>
      <c r="J1008" s="38"/>
    </row>
    <row r="1009" spans="1:10" x14ac:dyDescent="0.3">
      <c r="A1009" s="63"/>
      <c r="B1009" s="32"/>
      <c r="C1009" s="32"/>
      <c r="D1009" s="32"/>
      <c r="H1009" s="38"/>
      <c r="I1009" s="38"/>
      <c r="J1009" s="38"/>
    </row>
    <row r="1010" spans="1:10" x14ac:dyDescent="0.3">
      <c r="A1010" s="63"/>
      <c r="B1010" s="32"/>
      <c r="C1010" s="32"/>
      <c r="D1010" s="32"/>
      <c r="H1010" s="38"/>
      <c r="I1010" s="38"/>
      <c r="J1010" s="38"/>
    </row>
    <row r="1011" spans="1:10" x14ac:dyDescent="0.3">
      <c r="A1011" s="63"/>
      <c r="B1011" s="32"/>
      <c r="C1011" s="32"/>
      <c r="D1011" s="32"/>
      <c r="H1011" s="38"/>
      <c r="I1011" s="38"/>
      <c r="J1011" s="38"/>
    </row>
    <row r="1012" spans="1:10" x14ac:dyDescent="0.3">
      <c r="A1012" s="63"/>
      <c r="B1012" s="32"/>
      <c r="C1012" s="32"/>
      <c r="D1012" s="32"/>
      <c r="H1012" s="38"/>
      <c r="I1012" s="38"/>
      <c r="J1012" s="38"/>
    </row>
    <row r="1013" spans="1:10" x14ac:dyDescent="0.3">
      <c r="A1013" s="63"/>
      <c r="B1013" s="32"/>
      <c r="C1013" s="32"/>
      <c r="D1013" s="32"/>
      <c r="H1013" s="38"/>
      <c r="I1013" s="38"/>
      <c r="J1013" s="38"/>
    </row>
    <row r="1014" spans="1:10" x14ac:dyDescent="0.3">
      <c r="A1014" s="63"/>
      <c r="B1014" s="32"/>
      <c r="C1014" s="32"/>
      <c r="D1014" s="32"/>
      <c r="H1014" s="38"/>
      <c r="I1014" s="38"/>
      <c r="J1014" s="38"/>
    </row>
    <row r="1015" spans="1:10" x14ac:dyDescent="0.3">
      <c r="A1015" s="63"/>
      <c r="B1015" s="32"/>
      <c r="C1015" s="32"/>
      <c r="D1015" s="32"/>
      <c r="H1015" s="38"/>
      <c r="I1015" s="38"/>
      <c r="J1015" s="38"/>
    </row>
    <row r="1016" spans="1:10" x14ac:dyDescent="0.3">
      <c r="A1016" s="63"/>
      <c r="B1016" s="32"/>
      <c r="C1016" s="32"/>
      <c r="D1016" s="32"/>
      <c r="H1016" s="38"/>
      <c r="I1016" s="38"/>
      <c r="J1016" s="38"/>
    </row>
    <row r="1017" spans="1:10" x14ac:dyDescent="0.3">
      <c r="A1017" s="63"/>
      <c r="B1017" s="32"/>
      <c r="C1017" s="32"/>
      <c r="D1017" s="32"/>
      <c r="H1017" s="38"/>
      <c r="I1017" s="38"/>
      <c r="J1017" s="38"/>
    </row>
    <row r="1018" spans="1:10" x14ac:dyDescent="0.3">
      <c r="A1018" s="63"/>
      <c r="B1018" s="32"/>
      <c r="C1018" s="32"/>
      <c r="D1018" s="32"/>
      <c r="H1018" s="38"/>
      <c r="I1018" s="38"/>
      <c r="J1018" s="38"/>
    </row>
    <row r="1019" spans="1:10" x14ac:dyDescent="0.3">
      <c r="A1019" s="63"/>
      <c r="B1019" s="32"/>
      <c r="C1019" s="32"/>
      <c r="D1019" s="32"/>
      <c r="H1019" s="38"/>
      <c r="I1019" s="38"/>
      <c r="J1019" s="38"/>
    </row>
    <row r="1020" spans="1:10" x14ac:dyDescent="0.3">
      <c r="A1020" s="63"/>
      <c r="B1020" s="32"/>
      <c r="C1020" s="32"/>
      <c r="D1020" s="32"/>
      <c r="H1020" s="38"/>
      <c r="I1020" s="38"/>
      <c r="J1020" s="38"/>
    </row>
    <row r="1021" spans="1:10" x14ac:dyDescent="0.3">
      <c r="A1021" s="63"/>
      <c r="B1021" s="32"/>
      <c r="C1021" s="32"/>
      <c r="D1021" s="32"/>
      <c r="H1021" s="38"/>
      <c r="I1021" s="38"/>
      <c r="J1021" s="38"/>
    </row>
    <row r="1022" spans="1:10" x14ac:dyDescent="0.3">
      <c r="A1022" s="63"/>
      <c r="B1022" s="32"/>
      <c r="C1022" s="32"/>
      <c r="D1022" s="32"/>
      <c r="H1022" s="38"/>
      <c r="I1022" s="38"/>
      <c r="J1022" s="38"/>
    </row>
    <row r="1023" spans="1:10" x14ac:dyDescent="0.3">
      <c r="A1023" s="63"/>
      <c r="B1023" s="32"/>
      <c r="C1023" s="32"/>
      <c r="D1023" s="32"/>
      <c r="H1023" s="38"/>
      <c r="I1023" s="38"/>
      <c r="J1023" s="38"/>
    </row>
    <row r="1024" spans="1:10" x14ac:dyDescent="0.3">
      <c r="A1024" s="63"/>
      <c r="B1024" s="32"/>
      <c r="C1024" s="32"/>
      <c r="D1024" s="32"/>
      <c r="H1024" s="38"/>
      <c r="I1024" s="38"/>
      <c r="J1024" s="38"/>
    </row>
    <row r="1025" spans="1:10" x14ac:dyDescent="0.3">
      <c r="A1025" s="63"/>
      <c r="B1025" s="32"/>
      <c r="C1025" s="32"/>
      <c r="D1025" s="32"/>
      <c r="H1025" s="38"/>
      <c r="I1025" s="38"/>
      <c r="J1025" s="38"/>
    </row>
    <row r="1026" spans="1:10" x14ac:dyDescent="0.3">
      <c r="A1026" s="63"/>
      <c r="B1026" s="32"/>
      <c r="C1026" s="32"/>
      <c r="D1026" s="32"/>
      <c r="H1026" s="38"/>
      <c r="I1026" s="38"/>
      <c r="J1026" s="38"/>
    </row>
    <row r="1027" spans="1:10" x14ac:dyDescent="0.3">
      <c r="A1027" s="63"/>
      <c r="B1027" s="32"/>
      <c r="C1027" s="32"/>
      <c r="D1027" s="32"/>
      <c r="H1027" s="38"/>
      <c r="I1027" s="38"/>
      <c r="J1027" s="38"/>
    </row>
    <row r="1028" spans="1:10" x14ac:dyDescent="0.3">
      <c r="A1028" s="63"/>
      <c r="B1028" s="32"/>
      <c r="C1028" s="32"/>
      <c r="D1028" s="32"/>
      <c r="H1028" s="38"/>
      <c r="I1028" s="38"/>
      <c r="J1028" s="38"/>
    </row>
    <row r="1029" spans="1:10" x14ac:dyDescent="0.3">
      <c r="A1029" s="63"/>
      <c r="B1029" s="32"/>
      <c r="C1029" s="32"/>
      <c r="D1029" s="32"/>
      <c r="H1029" s="38"/>
      <c r="I1029" s="38"/>
      <c r="J1029" s="38"/>
    </row>
    <row r="1030" spans="1:10" x14ac:dyDescent="0.3">
      <c r="A1030" s="63"/>
      <c r="B1030" s="32"/>
      <c r="C1030" s="32"/>
      <c r="D1030" s="32"/>
      <c r="H1030" s="38"/>
      <c r="I1030" s="38"/>
      <c r="J1030" s="38"/>
    </row>
    <row r="1031" spans="1:10" x14ac:dyDescent="0.3">
      <c r="A1031" s="63"/>
      <c r="B1031" s="32"/>
      <c r="C1031" s="32"/>
      <c r="D1031" s="32"/>
      <c r="H1031" s="38"/>
      <c r="I1031" s="38"/>
      <c r="J1031" s="38"/>
    </row>
    <row r="1032" spans="1:10" x14ac:dyDescent="0.3">
      <c r="A1032" s="63"/>
      <c r="B1032" s="32"/>
      <c r="C1032" s="32"/>
      <c r="D1032" s="32"/>
      <c r="H1032" s="38"/>
      <c r="I1032" s="38"/>
      <c r="J1032" s="38"/>
    </row>
    <row r="1033" spans="1:10" x14ac:dyDescent="0.3">
      <c r="A1033" s="63"/>
      <c r="B1033" s="32"/>
      <c r="C1033" s="32"/>
      <c r="D1033" s="32"/>
      <c r="H1033" s="38"/>
      <c r="I1033" s="38"/>
      <c r="J1033" s="38"/>
    </row>
    <row r="1034" spans="1:10" x14ac:dyDescent="0.3">
      <c r="A1034" s="63"/>
      <c r="B1034" s="32"/>
      <c r="C1034" s="32"/>
      <c r="D1034" s="32"/>
      <c r="H1034" s="38"/>
      <c r="I1034" s="38"/>
      <c r="J1034" s="38"/>
    </row>
    <row r="1035" spans="1:10" x14ac:dyDescent="0.3">
      <c r="A1035" s="63"/>
      <c r="B1035" s="32"/>
      <c r="C1035" s="32"/>
      <c r="D1035" s="32"/>
      <c r="H1035" s="38"/>
      <c r="I1035" s="38"/>
      <c r="J1035" s="38"/>
    </row>
    <row r="1036" spans="1:10" x14ac:dyDescent="0.3">
      <c r="A1036" s="63"/>
      <c r="B1036" s="32"/>
      <c r="C1036" s="32"/>
      <c r="D1036" s="32"/>
      <c r="H1036" s="38"/>
      <c r="I1036" s="38"/>
      <c r="J1036" s="38"/>
    </row>
    <row r="1037" spans="1:10" x14ac:dyDescent="0.3">
      <c r="A1037" s="63"/>
      <c r="B1037" s="32"/>
      <c r="C1037" s="32"/>
      <c r="D1037" s="32"/>
      <c r="H1037" s="38"/>
      <c r="I1037" s="38"/>
      <c r="J1037" s="38"/>
    </row>
    <row r="1038" spans="1:10" x14ac:dyDescent="0.3">
      <c r="A1038" s="63"/>
      <c r="B1038" s="32"/>
      <c r="C1038" s="32"/>
      <c r="D1038" s="32"/>
      <c r="H1038" s="38"/>
      <c r="I1038" s="38"/>
      <c r="J1038" s="38"/>
    </row>
    <row r="1039" spans="1:10" x14ac:dyDescent="0.3">
      <c r="A1039" s="63"/>
      <c r="B1039" s="32"/>
      <c r="C1039" s="32"/>
      <c r="D1039" s="32"/>
      <c r="H1039" s="38"/>
      <c r="I1039" s="38"/>
      <c r="J1039" s="38"/>
    </row>
    <row r="1040" spans="1:10" x14ac:dyDescent="0.3">
      <c r="A1040" s="63"/>
      <c r="B1040" s="32"/>
      <c r="C1040" s="32"/>
      <c r="D1040" s="32"/>
      <c r="H1040" s="38"/>
      <c r="I1040" s="38"/>
      <c r="J1040" s="38"/>
    </row>
    <row r="1041" spans="1:10" x14ac:dyDescent="0.3">
      <c r="A1041" s="63"/>
      <c r="B1041" s="32"/>
      <c r="C1041" s="32"/>
      <c r="D1041" s="32"/>
      <c r="H1041" s="38"/>
      <c r="I1041" s="38"/>
      <c r="J1041" s="38"/>
    </row>
    <row r="1042" spans="1:10" x14ac:dyDescent="0.3">
      <c r="A1042" s="63"/>
      <c r="B1042" s="32"/>
      <c r="C1042" s="32"/>
      <c r="D1042" s="32"/>
      <c r="H1042" s="38"/>
      <c r="I1042" s="38"/>
      <c r="J1042" s="38"/>
    </row>
    <row r="1043" spans="1:10" x14ac:dyDescent="0.3">
      <c r="A1043" s="63"/>
      <c r="B1043" s="32"/>
      <c r="C1043" s="32"/>
      <c r="D1043" s="32"/>
      <c r="H1043" s="38"/>
      <c r="I1043" s="38"/>
      <c r="J1043" s="38"/>
    </row>
    <row r="1044" spans="1:10" x14ac:dyDescent="0.3">
      <c r="A1044" s="63"/>
      <c r="B1044" s="32"/>
      <c r="C1044" s="32"/>
      <c r="D1044" s="32"/>
      <c r="H1044" s="38"/>
      <c r="I1044" s="38"/>
      <c r="J1044" s="38"/>
    </row>
    <row r="1045" spans="1:10" x14ac:dyDescent="0.3">
      <c r="A1045" s="63"/>
      <c r="B1045" s="32"/>
      <c r="C1045" s="32"/>
      <c r="D1045" s="32"/>
      <c r="H1045" s="38"/>
      <c r="I1045" s="38"/>
      <c r="J1045" s="38"/>
    </row>
    <row r="1046" spans="1:10" x14ac:dyDescent="0.3">
      <c r="A1046" s="63"/>
      <c r="B1046" s="32"/>
      <c r="C1046" s="32"/>
      <c r="D1046" s="32"/>
      <c r="H1046" s="38"/>
      <c r="I1046" s="38"/>
      <c r="J1046" s="38"/>
    </row>
    <row r="1047" spans="1:10" x14ac:dyDescent="0.3">
      <c r="A1047" s="63"/>
      <c r="B1047" s="32"/>
      <c r="C1047" s="32"/>
      <c r="D1047" s="32"/>
      <c r="H1047" s="38"/>
      <c r="I1047" s="38"/>
      <c r="J1047" s="38"/>
    </row>
    <row r="1048" spans="1:10" x14ac:dyDescent="0.3">
      <c r="A1048" s="63"/>
      <c r="B1048" s="32"/>
      <c r="C1048" s="32"/>
      <c r="D1048" s="32"/>
      <c r="H1048" s="38"/>
      <c r="I1048" s="38"/>
      <c r="J1048" s="38"/>
    </row>
    <row r="1049" spans="1:10" x14ac:dyDescent="0.3">
      <c r="A1049" s="63"/>
      <c r="B1049" s="32"/>
      <c r="C1049" s="32"/>
      <c r="D1049" s="32"/>
      <c r="H1049" s="38"/>
      <c r="I1049" s="38"/>
      <c r="J1049" s="38"/>
    </row>
    <row r="1050" spans="1:10" x14ac:dyDescent="0.3">
      <c r="A1050" s="63"/>
      <c r="B1050" s="32"/>
      <c r="C1050" s="32"/>
      <c r="D1050" s="32"/>
      <c r="H1050" s="38"/>
      <c r="I1050" s="38"/>
      <c r="J1050" s="38"/>
    </row>
    <row r="1051" spans="1:10" x14ac:dyDescent="0.3">
      <c r="A1051" s="63"/>
      <c r="B1051" s="32"/>
      <c r="C1051" s="32"/>
      <c r="D1051" s="32"/>
      <c r="H1051" s="38"/>
      <c r="I1051" s="38"/>
      <c r="J1051" s="38"/>
    </row>
    <row r="1052" spans="1:10" x14ac:dyDescent="0.3">
      <c r="A1052" s="63"/>
      <c r="B1052" s="32"/>
      <c r="C1052" s="32"/>
      <c r="D1052" s="32"/>
      <c r="H1052" s="38"/>
      <c r="I1052" s="38"/>
      <c r="J1052" s="38"/>
    </row>
    <row r="1053" spans="1:10" x14ac:dyDescent="0.3">
      <c r="A1053" s="63"/>
      <c r="B1053" s="32"/>
      <c r="C1053" s="32"/>
      <c r="D1053" s="32"/>
      <c r="H1053" s="38"/>
      <c r="I1053" s="38"/>
      <c r="J1053" s="38"/>
    </row>
    <row r="1054" spans="1:10" x14ac:dyDescent="0.3">
      <c r="A1054" s="63"/>
      <c r="B1054" s="32"/>
      <c r="C1054" s="32"/>
      <c r="D1054" s="32"/>
      <c r="H1054" s="38"/>
      <c r="I1054" s="38"/>
      <c r="J1054" s="38"/>
    </row>
    <row r="1055" spans="1:10" x14ac:dyDescent="0.3">
      <c r="A1055" s="63"/>
      <c r="B1055" s="32"/>
      <c r="C1055" s="32"/>
      <c r="D1055" s="32"/>
      <c r="H1055" s="38"/>
      <c r="I1055" s="38"/>
      <c r="J1055" s="38"/>
    </row>
    <row r="1056" spans="1:10" x14ac:dyDescent="0.3">
      <c r="A1056" s="63"/>
      <c r="B1056" s="32"/>
      <c r="C1056" s="32"/>
      <c r="D1056" s="32"/>
      <c r="H1056" s="38"/>
      <c r="I1056" s="38"/>
      <c r="J1056" s="38"/>
    </row>
    <row r="1057" spans="1:10" x14ac:dyDescent="0.3">
      <c r="A1057" s="63"/>
      <c r="B1057" s="32"/>
      <c r="C1057" s="32"/>
      <c r="D1057" s="32"/>
      <c r="H1057" s="38"/>
      <c r="I1057" s="38"/>
      <c r="J1057" s="38"/>
    </row>
    <row r="1058" spans="1:10" x14ac:dyDescent="0.3">
      <c r="A1058" s="63"/>
      <c r="B1058" s="32"/>
      <c r="C1058" s="32"/>
      <c r="D1058" s="32"/>
      <c r="H1058" s="38"/>
      <c r="I1058" s="38"/>
      <c r="J1058" s="38"/>
    </row>
    <row r="1059" spans="1:10" x14ac:dyDescent="0.3">
      <c r="A1059" s="63"/>
      <c r="B1059" s="32"/>
      <c r="C1059" s="32"/>
      <c r="D1059" s="32"/>
      <c r="H1059" s="38"/>
      <c r="I1059" s="38"/>
      <c r="J1059" s="38"/>
    </row>
    <row r="1060" spans="1:10" x14ac:dyDescent="0.3">
      <c r="A1060" s="63"/>
      <c r="B1060" s="32"/>
      <c r="C1060" s="32"/>
      <c r="D1060" s="32"/>
      <c r="H1060" s="38"/>
      <c r="I1060" s="38"/>
      <c r="J1060" s="38"/>
    </row>
    <row r="1061" spans="1:10" x14ac:dyDescent="0.3">
      <c r="A1061" s="63"/>
      <c r="B1061" s="32"/>
      <c r="C1061" s="32"/>
      <c r="D1061" s="32"/>
      <c r="H1061" s="38"/>
      <c r="I1061" s="38"/>
      <c r="J1061" s="38"/>
    </row>
    <row r="1062" spans="1:10" x14ac:dyDescent="0.3">
      <c r="A1062" s="63"/>
      <c r="B1062" s="32"/>
      <c r="C1062" s="32"/>
      <c r="D1062" s="32"/>
      <c r="H1062" s="38"/>
      <c r="I1062" s="38"/>
      <c r="J1062" s="38"/>
    </row>
    <row r="1063" spans="1:10" x14ac:dyDescent="0.3">
      <c r="A1063" s="63"/>
      <c r="B1063" s="32"/>
      <c r="C1063" s="32"/>
      <c r="D1063" s="32"/>
      <c r="H1063" s="38"/>
      <c r="I1063" s="38"/>
      <c r="J1063" s="38"/>
    </row>
    <row r="1064" spans="1:10" x14ac:dyDescent="0.3">
      <c r="A1064" s="63"/>
      <c r="B1064" s="32"/>
      <c r="C1064" s="32"/>
      <c r="D1064" s="32"/>
      <c r="H1064" s="38"/>
      <c r="I1064" s="38"/>
      <c r="J1064" s="38"/>
    </row>
    <row r="1065" spans="1:10" x14ac:dyDescent="0.3">
      <c r="A1065" s="63"/>
      <c r="B1065" s="32"/>
      <c r="C1065" s="32"/>
      <c r="D1065" s="32"/>
      <c r="H1065" s="38"/>
      <c r="I1065" s="38"/>
      <c r="J1065" s="38"/>
    </row>
    <row r="1066" spans="1:10" x14ac:dyDescent="0.3">
      <c r="A1066" s="63"/>
      <c r="B1066" s="32"/>
      <c r="C1066" s="32"/>
      <c r="D1066" s="32"/>
      <c r="H1066" s="38"/>
      <c r="I1066" s="38"/>
      <c r="J1066" s="38"/>
    </row>
    <row r="1067" spans="1:10" x14ac:dyDescent="0.3">
      <c r="A1067" s="63"/>
      <c r="B1067" s="32"/>
      <c r="C1067" s="32"/>
      <c r="D1067" s="32"/>
      <c r="H1067" s="38"/>
      <c r="I1067" s="38"/>
      <c r="J1067" s="38"/>
    </row>
    <row r="1068" spans="1:10" x14ac:dyDescent="0.3">
      <c r="A1068" s="63"/>
      <c r="B1068" s="32"/>
      <c r="C1068" s="32"/>
      <c r="D1068" s="32"/>
      <c r="H1068" s="38"/>
      <c r="I1068" s="38"/>
      <c r="J1068" s="38"/>
    </row>
    <row r="1069" spans="1:10" x14ac:dyDescent="0.3">
      <c r="A1069" s="63"/>
      <c r="B1069" s="32"/>
      <c r="C1069" s="32"/>
      <c r="D1069" s="32"/>
      <c r="H1069" s="38"/>
      <c r="I1069" s="38"/>
      <c r="J1069" s="38"/>
    </row>
    <row r="1070" spans="1:10" x14ac:dyDescent="0.3">
      <c r="A1070" s="63"/>
      <c r="B1070" s="32"/>
      <c r="C1070" s="32"/>
      <c r="D1070" s="32"/>
      <c r="H1070" s="38"/>
      <c r="I1070" s="38"/>
      <c r="J1070" s="38"/>
    </row>
    <row r="1071" spans="1:10" x14ac:dyDescent="0.3">
      <c r="A1071" s="63"/>
      <c r="B1071" s="32"/>
      <c r="C1071" s="32"/>
      <c r="D1071" s="32"/>
      <c r="H1071" s="38"/>
      <c r="I1071" s="38"/>
      <c r="J1071" s="38"/>
    </row>
    <row r="1072" spans="1:10" x14ac:dyDescent="0.3">
      <c r="A1072" s="63"/>
      <c r="B1072" s="32"/>
      <c r="C1072" s="32"/>
      <c r="D1072" s="32"/>
      <c r="H1072" s="38"/>
      <c r="I1072" s="38"/>
      <c r="J1072" s="38"/>
    </row>
    <row r="1073" spans="1:10" x14ac:dyDescent="0.3">
      <c r="A1073" s="63"/>
      <c r="B1073" s="32"/>
      <c r="C1073" s="32"/>
      <c r="D1073" s="32"/>
      <c r="H1073" s="38"/>
      <c r="I1073" s="38"/>
      <c r="J1073" s="38"/>
    </row>
    <row r="1074" spans="1:10" x14ac:dyDescent="0.3">
      <c r="A1074" s="63"/>
      <c r="B1074" s="32"/>
      <c r="C1074" s="32"/>
      <c r="D1074" s="32"/>
      <c r="H1074" s="38"/>
      <c r="I1074" s="38"/>
      <c r="J1074" s="38"/>
    </row>
    <row r="1075" spans="1:10" x14ac:dyDescent="0.3">
      <c r="A1075" s="63"/>
      <c r="B1075" s="32"/>
      <c r="C1075" s="32"/>
      <c r="D1075" s="32"/>
      <c r="H1075" s="38"/>
      <c r="I1075" s="38"/>
      <c r="J1075" s="38"/>
    </row>
    <row r="1076" spans="1:10" x14ac:dyDescent="0.3">
      <c r="A1076" s="63"/>
      <c r="B1076" s="32"/>
      <c r="C1076" s="32"/>
      <c r="D1076" s="32"/>
      <c r="H1076" s="38"/>
      <c r="I1076" s="38"/>
      <c r="J1076" s="38"/>
    </row>
    <row r="1077" spans="1:10" x14ac:dyDescent="0.3">
      <c r="A1077" s="63"/>
      <c r="B1077" s="32"/>
      <c r="C1077" s="32"/>
      <c r="D1077" s="32"/>
      <c r="H1077" s="38"/>
      <c r="I1077" s="38"/>
      <c r="J1077" s="38"/>
    </row>
    <row r="1078" spans="1:10" x14ac:dyDescent="0.3">
      <c r="A1078" s="63"/>
      <c r="B1078" s="32"/>
      <c r="C1078" s="32"/>
      <c r="D1078" s="32"/>
      <c r="H1078" s="38"/>
      <c r="I1078" s="38"/>
      <c r="J1078" s="38"/>
    </row>
    <row r="1079" spans="1:10" x14ac:dyDescent="0.3">
      <c r="A1079" s="63"/>
      <c r="B1079" s="32"/>
      <c r="C1079" s="32"/>
      <c r="D1079" s="32"/>
      <c r="H1079" s="38"/>
      <c r="I1079" s="38"/>
      <c r="J1079" s="38"/>
    </row>
    <row r="1080" spans="1:10" x14ac:dyDescent="0.3">
      <c r="A1080" s="63"/>
      <c r="B1080" s="32"/>
      <c r="C1080" s="32"/>
      <c r="D1080" s="32"/>
      <c r="H1080" s="38"/>
      <c r="I1080" s="38"/>
      <c r="J1080" s="38"/>
    </row>
    <row r="1081" spans="1:10" x14ac:dyDescent="0.3">
      <c r="A1081" s="63"/>
      <c r="B1081" s="32"/>
      <c r="C1081" s="32"/>
      <c r="D1081" s="32"/>
      <c r="H1081" s="38"/>
      <c r="I1081" s="38"/>
      <c r="J1081" s="38"/>
    </row>
    <row r="1082" spans="1:10" x14ac:dyDescent="0.3">
      <c r="A1082" s="63"/>
      <c r="B1082" s="32"/>
      <c r="C1082" s="32"/>
      <c r="D1082" s="32"/>
      <c r="H1082" s="38"/>
      <c r="I1082" s="38"/>
      <c r="J1082" s="38"/>
    </row>
    <row r="1083" spans="1:10" x14ac:dyDescent="0.3">
      <c r="A1083" s="63"/>
      <c r="B1083" s="32"/>
      <c r="C1083" s="32"/>
      <c r="D1083" s="32"/>
      <c r="H1083" s="38"/>
      <c r="I1083" s="38"/>
      <c r="J1083" s="38"/>
    </row>
    <row r="1084" spans="1:10" x14ac:dyDescent="0.3">
      <c r="A1084" s="63"/>
      <c r="B1084" s="32"/>
      <c r="C1084" s="32"/>
      <c r="D1084" s="32"/>
      <c r="H1084" s="38"/>
      <c r="I1084" s="38"/>
      <c r="J1084" s="38"/>
    </row>
    <row r="1085" spans="1:10" x14ac:dyDescent="0.3">
      <c r="A1085" s="63"/>
      <c r="B1085" s="32"/>
      <c r="C1085" s="32"/>
      <c r="D1085" s="32"/>
      <c r="H1085" s="38"/>
      <c r="I1085" s="38"/>
      <c r="J1085" s="38"/>
    </row>
    <row r="1086" spans="1:10" x14ac:dyDescent="0.3">
      <c r="A1086" s="63"/>
      <c r="B1086" s="32"/>
      <c r="C1086" s="32"/>
      <c r="D1086" s="32"/>
      <c r="H1086" s="38"/>
      <c r="I1086" s="38"/>
      <c r="J1086" s="38"/>
    </row>
    <row r="1087" spans="1:10" x14ac:dyDescent="0.3">
      <c r="A1087" s="63"/>
      <c r="B1087" s="32"/>
      <c r="C1087" s="32"/>
      <c r="D1087" s="32"/>
      <c r="H1087" s="38"/>
      <c r="I1087" s="38"/>
      <c r="J1087" s="38"/>
    </row>
    <row r="1088" spans="1:10" x14ac:dyDescent="0.3">
      <c r="A1088" s="63"/>
      <c r="B1088" s="32"/>
      <c r="C1088" s="32"/>
      <c r="D1088" s="32"/>
      <c r="H1088" s="38"/>
      <c r="I1088" s="38"/>
      <c r="J1088" s="38"/>
    </row>
    <row r="1089" spans="1:10" x14ac:dyDescent="0.3">
      <c r="A1089" s="63"/>
      <c r="B1089" s="32"/>
      <c r="C1089" s="32"/>
      <c r="D1089" s="32"/>
      <c r="H1089" s="38"/>
      <c r="I1089" s="38"/>
      <c r="J1089" s="38"/>
    </row>
    <row r="1090" spans="1:10" x14ac:dyDescent="0.3">
      <c r="A1090" s="63"/>
      <c r="B1090" s="32"/>
      <c r="C1090" s="32"/>
      <c r="D1090" s="32"/>
      <c r="H1090" s="38"/>
      <c r="I1090" s="38"/>
      <c r="J1090" s="38"/>
    </row>
    <row r="1091" spans="1:10" x14ac:dyDescent="0.3">
      <c r="A1091" s="63"/>
      <c r="B1091" s="32"/>
      <c r="C1091" s="32"/>
      <c r="D1091" s="32"/>
      <c r="H1091" s="38"/>
      <c r="I1091" s="38"/>
      <c r="J1091" s="38"/>
    </row>
    <row r="1092" spans="1:10" x14ac:dyDescent="0.3">
      <c r="A1092" s="63"/>
      <c r="B1092" s="32"/>
      <c r="C1092" s="32"/>
      <c r="D1092" s="32"/>
      <c r="H1092" s="38"/>
      <c r="I1092" s="38"/>
      <c r="J1092" s="38"/>
    </row>
    <row r="1093" spans="1:10" x14ac:dyDescent="0.3">
      <c r="A1093" s="63"/>
      <c r="B1093" s="32"/>
      <c r="C1093" s="32"/>
      <c r="D1093" s="32"/>
      <c r="H1093" s="38"/>
      <c r="I1093" s="38"/>
      <c r="J1093" s="38"/>
    </row>
    <row r="1094" spans="1:10" x14ac:dyDescent="0.3">
      <c r="A1094" s="63"/>
      <c r="B1094" s="32"/>
      <c r="C1094" s="32"/>
      <c r="D1094" s="32"/>
      <c r="H1094" s="38"/>
      <c r="I1094" s="38"/>
      <c r="J1094" s="38"/>
    </row>
    <row r="1095" spans="1:10" x14ac:dyDescent="0.3">
      <c r="A1095" s="63"/>
      <c r="B1095" s="32"/>
      <c r="C1095" s="32"/>
      <c r="D1095" s="32"/>
      <c r="H1095" s="38"/>
      <c r="I1095" s="38"/>
      <c r="J1095" s="38"/>
    </row>
    <row r="1096" spans="1:10" x14ac:dyDescent="0.3">
      <c r="A1096" s="63"/>
      <c r="B1096" s="32"/>
      <c r="C1096" s="32"/>
      <c r="D1096" s="32"/>
      <c r="H1096" s="38"/>
      <c r="I1096" s="38"/>
      <c r="J1096" s="38"/>
    </row>
    <row r="1097" spans="1:10" x14ac:dyDescent="0.3">
      <c r="A1097" s="63"/>
      <c r="B1097" s="32"/>
      <c r="C1097" s="32"/>
      <c r="D1097" s="32"/>
      <c r="H1097" s="38"/>
      <c r="I1097" s="38"/>
      <c r="J1097" s="38"/>
    </row>
    <row r="1098" spans="1:10" x14ac:dyDescent="0.3">
      <c r="A1098" s="63"/>
      <c r="B1098" s="32"/>
      <c r="C1098" s="32"/>
      <c r="D1098" s="32"/>
      <c r="H1098" s="38"/>
      <c r="I1098" s="38"/>
      <c r="J1098" s="38"/>
    </row>
    <row r="1099" spans="1:10" x14ac:dyDescent="0.3">
      <c r="A1099" s="63"/>
      <c r="B1099" s="32"/>
      <c r="C1099" s="32"/>
      <c r="D1099" s="32"/>
      <c r="H1099" s="38"/>
      <c r="I1099" s="38"/>
      <c r="J1099" s="38"/>
    </row>
    <row r="1100" spans="1:10" x14ac:dyDescent="0.3">
      <c r="A1100" s="63"/>
      <c r="B1100" s="32"/>
      <c r="C1100" s="32"/>
      <c r="D1100" s="32"/>
      <c r="H1100" s="38"/>
      <c r="I1100" s="38"/>
      <c r="J1100" s="38"/>
    </row>
    <row r="1101" spans="1:10" x14ac:dyDescent="0.3">
      <c r="A1101" s="63"/>
      <c r="B1101" s="32"/>
      <c r="C1101" s="32"/>
      <c r="D1101" s="32"/>
      <c r="H1101" s="38"/>
      <c r="I1101" s="38"/>
      <c r="J1101" s="38"/>
    </row>
    <row r="1102" spans="1:10" x14ac:dyDescent="0.3">
      <c r="A1102" s="63"/>
      <c r="B1102" s="32"/>
      <c r="C1102" s="32"/>
      <c r="D1102" s="32"/>
      <c r="H1102" s="38"/>
      <c r="I1102" s="38"/>
      <c r="J1102" s="38"/>
    </row>
    <row r="1103" spans="1:10" x14ac:dyDescent="0.3">
      <c r="A1103" s="63"/>
      <c r="B1103" s="32"/>
      <c r="C1103" s="32"/>
      <c r="D1103" s="32"/>
      <c r="H1103" s="38"/>
      <c r="I1103" s="38"/>
      <c r="J1103" s="38"/>
    </row>
    <row r="1104" spans="1:10" x14ac:dyDescent="0.3">
      <c r="A1104" s="63"/>
      <c r="B1104" s="32"/>
      <c r="C1104" s="32"/>
      <c r="D1104" s="32"/>
      <c r="H1104" s="38"/>
      <c r="I1104" s="38"/>
      <c r="J1104" s="38"/>
    </row>
    <row r="1105" spans="1:10" x14ac:dyDescent="0.3">
      <c r="A1105" s="63"/>
      <c r="B1105" s="32"/>
      <c r="C1105" s="32"/>
      <c r="D1105" s="32"/>
      <c r="H1105" s="38"/>
      <c r="I1105" s="38"/>
      <c r="J1105" s="38"/>
    </row>
    <row r="1106" spans="1:10" x14ac:dyDescent="0.3">
      <c r="A1106" s="63"/>
      <c r="B1106" s="32"/>
      <c r="C1106" s="32"/>
      <c r="D1106" s="32"/>
      <c r="H1106" s="38"/>
      <c r="I1106" s="38"/>
      <c r="J1106" s="38"/>
    </row>
    <row r="1107" spans="1:10" x14ac:dyDescent="0.3">
      <c r="A1107" s="63"/>
      <c r="B1107" s="32"/>
      <c r="C1107" s="32"/>
      <c r="D1107" s="32"/>
      <c r="H1107" s="38"/>
      <c r="I1107" s="38"/>
      <c r="J1107" s="38"/>
    </row>
    <row r="1108" spans="1:10" x14ac:dyDescent="0.3">
      <c r="A1108" s="63"/>
      <c r="B1108" s="32"/>
      <c r="C1108" s="32"/>
      <c r="D1108" s="32"/>
      <c r="H1108" s="38"/>
      <c r="I1108" s="38"/>
      <c r="J1108" s="38"/>
    </row>
    <row r="1109" spans="1:10" x14ac:dyDescent="0.3">
      <c r="A1109" s="63"/>
      <c r="B1109" s="32"/>
      <c r="C1109" s="32"/>
      <c r="D1109" s="32"/>
      <c r="H1109" s="38"/>
      <c r="I1109" s="38"/>
      <c r="J1109" s="38"/>
    </row>
    <row r="1110" spans="1:10" x14ac:dyDescent="0.3">
      <c r="A1110" s="63"/>
      <c r="B1110" s="32"/>
      <c r="C1110" s="32"/>
      <c r="D1110" s="32"/>
      <c r="H1110" s="38"/>
      <c r="I1110" s="38"/>
      <c r="J1110" s="38"/>
    </row>
    <row r="1111" spans="1:10" x14ac:dyDescent="0.3">
      <c r="A1111" s="63"/>
      <c r="B1111" s="32"/>
      <c r="C1111" s="32"/>
      <c r="D1111" s="32"/>
      <c r="H1111" s="38"/>
      <c r="I1111" s="38"/>
      <c r="J1111" s="38"/>
    </row>
    <row r="1112" spans="1:10" x14ac:dyDescent="0.3">
      <c r="A1112" s="63"/>
      <c r="B1112" s="32"/>
      <c r="C1112" s="32"/>
      <c r="D1112" s="32"/>
      <c r="H1112" s="38"/>
      <c r="I1112" s="38"/>
      <c r="J1112" s="38"/>
    </row>
    <row r="1113" spans="1:10" x14ac:dyDescent="0.3">
      <c r="A1113" s="63"/>
      <c r="B1113" s="32"/>
      <c r="C1113" s="32"/>
      <c r="D1113" s="32"/>
      <c r="H1113" s="38"/>
      <c r="I1113" s="38"/>
      <c r="J1113" s="38"/>
    </row>
    <row r="1114" spans="1:10" x14ac:dyDescent="0.3">
      <c r="A1114" s="63"/>
      <c r="B1114" s="32"/>
      <c r="C1114" s="32"/>
      <c r="D1114" s="32"/>
      <c r="H1114" s="38"/>
      <c r="I1114" s="38"/>
      <c r="J1114" s="38"/>
    </row>
    <row r="1115" spans="1:10" x14ac:dyDescent="0.3">
      <c r="A1115" s="63"/>
      <c r="B1115" s="32"/>
      <c r="C1115" s="32"/>
      <c r="D1115" s="32"/>
      <c r="H1115" s="38"/>
      <c r="I1115" s="38"/>
      <c r="J1115" s="38"/>
    </row>
    <row r="1116" spans="1:10" x14ac:dyDescent="0.3">
      <c r="A1116" s="63"/>
      <c r="B1116" s="32"/>
      <c r="C1116" s="32"/>
      <c r="D1116" s="32"/>
      <c r="H1116" s="38"/>
      <c r="I1116" s="38"/>
      <c r="J1116" s="38"/>
    </row>
    <row r="1117" spans="1:10" x14ac:dyDescent="0.3">
      <c r="A1117" s="63"/>
      <c r="B1117" s="32"/>
      <c r="C1117" s="32"/>
      <c r="D1117" s="32"/>
      <c r="H1117" s="38"/>
      <c r="I1117" s="38"/>
      <c r="J1117" s="38"/>
    </row>
    <row r="1118" spans="1:10" x14ac:dyDescent="0.3">
      <c r="A1118" s="63"/>
      <c r="B1118" s="32"/>
      <c r="C1118" s="32"/>
      <c r="D1118" s="32"/>
      <c r="H1118" s="38"/>
      <c r="I1118" s="38"/>
      <c r="J1118" s="38"/>
    </row>
    <row r="1119" spans="1:10" x14ac:dyDescent="0.3">
      <c r="A1119" s="63"/>
      <c r="B1119" s="32"/>
      <c r="C1119" s="32"/>
      <c r="D1119" s="32"/>
      <c r="H1119" s="38"/>
      <c r="I1119" s="38"/>
      <c r="J1119" s="38"/>
    </row>
    <row r="1120" spans="1:10" x14ac:dyDescent="0.3">
      <c r="A1120" s="63"/>
      <c r="B1120" s="32"/>
      <c r="C1120" s="32"/>
      <c r="D1120" s="32"/>
      <c r="H1120" s="38"/>
      <c r="I1120" s="38"/>
      <c r="J1120" s="38"/>
    </row>
    <row r="1121" spans="1:10" x14ac:dyDescent="0.3">
      <c r="A1121" s="63"/>
      <c r="B1121" s="32"/>
      <c r="C1121" s="32"/>
      <c r="D1121" s="32"/>
      <c r="H1121" s="38"/>
      <c r="I1121" s="38"/>
      <c r="J1121" s="38"/>
    </row>
    <row r="1122" spans="1:10" x14ac:dyDescent="0.3">
      <c r="A1122" s="63"/>
      <c r="B1122" s="32"/>
      <c r="C1122" s="32"/>
      <c r="D1122" s="32"/>
      <c r="H1122" s="38"/>
      <c r="I1122" s="38"/>
      <c r="J1122" s="38"/>
    </row>
    <row r="1123" spans="1:10" x14ac:dyDescent="0.3">
      <c r="A1123" s="63"/>
      <c r="B1123" s="32"/>
      <c r="C1123" s="32"/>
      <c r="D1123" s="32"/>
      <c r="H1123" s="38"/>
      <c r="I1123" s="38"/>
      <c r="J1123" s="38"/>
    </row>
    <row r="1124" spans="1:10" x14ac:dyDescent="0.3">
      <c r="A1124" s="63"/>
      <c r="B1124" s="32"/>
      <c r="C1124" s="32"/>
      <c r="D1124" s="32"/>
      <c r="H1124" s="38"/>
      <c r="I1124" s="38"/>
      <c r="J1124" s="38"/>
    </row>
    <row r="1125" spans="1:10" x14ac:dyDescent="0.3">
      <c r="A1125" s="63"/>
      <c r="B1125" s="32"/>
      <c r="C1125" s="32"/>
      <c r="D1125" s="32"/>
      <c r="H1125" s="38"/>
      <c r="I1125" s="38"/>
      <c r="J1125" s="38"/>
    </row>
    <row r="1126" spans="1:10" x14ac:dyDescent="0.3">
      <c r="A1126" s="63"/>
      <c r="B1126" s="32"/>
      <c r="C1126" s="32"/>
      <c r="D1126" s="32"/>
      <c r="H1126" s="38"/>
      <c r="I1126" s="38"/>
      <c r="J1126" s="38"/>
    </row>
    <row r="1127" spans="1:10" x14ac:dyDescent="0.3">
      <c r="A1127" s="63"/>
      <c r="B1127" s="32"/>
      <c r="C1127" s="32"/>
      <c r="D1127" s="32"/>
      <c r="H1127" s="38"/>
      <c r="I1127" s="38"/>
      <c r="J1127" s="38"/>
    </row>
    <row r="1128" spans="1:10" x14ac:dyDescent="0.3">
      <c r="A1128" s="63"/>
      <c r="B1128" s="32"/>
      <c r="C1128" s="32"/>
      <c r="D1128" s="32"/>
      <c r="H1128" s="38"/>
      <c r="I1128" s="38"/>
      <c r="J1128" s="38"/>
    </row>
    <row r="1129" spans="1:10" x14ac:dyDescent="0.3">
      <c r="A1129" s="63"/>
      <c r="B1129" s="32"/>
      <c r="C1129" s="32"/>
      <c r="D1129" s="32"/>
      <c r="H1129" s="38"/>
      <c r="I1129" s="38"/>
      <c r="J1129" s="38"/>
    </row>
    <row r="1130" spans="1:10" x14ac:dyDescent="0.3">
      <c r="A1130" s="63"/>
      <c r="B1130" s="32"/>
      <c r="C1130" s="32"/>
      <c r="D1130" s="32"/>
      <c r="H1130" s="38"/>
      <c r="I1130" s="38"/>
      <c r="J1130" s="38"/>
    </row>
    <row r="1131" spans="1:10" x14ac:dyDescent="0.3">
      <c r="A1131" s="63"/>
      <c r="B1131" s="32"/>
      <c r="C1131" s="32"/>
      <c r="D1131" s="32"/>
      <c r="H1131" s="38"/>
      <c r="I1131" s="38"/>
      <c r="J1131" s="38"/>
    </row>
    <row r="1132" spans="1:10" x14ac:dyDescent="0.3">
      <c r="A1132" s="63"/>
      <c r="B1132" s="32"/>
      <c r="C1132" s="32"/>
      <c r="D1132" s="32"/>
      <c r="H1132" s="38"/>
      <c r="I1132" s="38"/>
      <c r="J1132" s="38"/>
    </row>
    <row r="1133" spans="1:10" x14ac:dyDescent="0.3">
      <c r="A1133" s="63"/>
      <c r="B1133" s="32"/>
      <c r="C1133" s="32"/>
      <c r="D1133" s="32"/>
      <c r="H1133" s="38"/>
      <c r="I1133" s="38"/>
      <c r="J1133" s="38"/>
    </row>
    <row r="1134" spans="1:10" x14ac:dyDescent="0.3">
      <c r="A1134" s="63"/>
      <c r="B1134" s="32"/>
      <c r="C1134" s="32"/>
      <c r="D1134" s="32"/>
      <c r="H1134" s="38"/>
      <c r="I1134" s="38"/>
      <c r="J1134" s="38"/>
    </row>
    <row r="1135" spans="1:10" x14ac:dyDescent="0.3">
      <c r="A1135" s="63"/>
      <c r="B1135" s="32"/>
      <c r="C1135" s="32"/>
      <c r="D1135" s="32"/>
      <c r="H1135" s="38"/>
      <c r="I1135" s="38"/>
      <c r="J1135" s="38"/>
    </row>
    <row r="1136" spans="1:10" x14ac:dyDescent="0.3">
      <c r="A1136" s="63"/>
      <c r="B1136" s="32"/>
      <c r="C1136" s="32"/>
      <c r="D1136" s="32"/>
      <c r="H1136" s="38"/>
      <c r="I1136" s="38"/>
      <c r="J1136" s="38"/>
    </row>
    <row r="1137" spans="1:10" x14ac:dyDescent="0.3">
      <c r="A1137" s="63"/>
      <c r="B1137" s="32"/>
      <c r="C1137" s="32"/>
      <c r="D1137" s="32"/>
      <c r="H1137" s="38"/>
      <c r="I1137" s="38"/>
      <c r="J1137" s="38"/>
    </row>
    <row r="1138" spans="1:10" x14ac:dyDescent="0.3">
      <c r="A1138" s="63"/>
      <c r="B1138" s="32"/>
      <c r="C1138" s="32"/>
      <c r="D1138" s="32"/>
      <c r="H1138" s="38"/>
      <c r="I1138" s="38"/>
      <c r="J1138" s="38"/>
    </row>
    <row r="1139" spans="1:10" x14ac:dyDescent="0.3">
      <c r="A1139" s="63"/>
      <c r="B1139" s="32"/>
      <c r="C1139" s="32"/>
      <c r="D1139" s="32"/>
      <c r="H1139" s="38"/>
      <c r="I1139" s="38"/>
      <c r="J1139" s="38"/>
    </row>
    <row r="1140" spans="1:10" x14ac:dyDescent="0.3">
      <c r="A1140" s="63"/>
      <c r="B1140" s="32"/>
      <c r="C1140" s="32"/>
      <c r="D1140" s="32"/>
      <c r="H1140" s="38"/>
      <c r="I1140" s="38"/>
      <c r="J1140" s="38"/>
    </row>
    <row r="1141" spans="1:10" x14ac:dyDescent="0.3">
      <c r="A1141" s="63"/>
      <c r="B1141" s="32"/>
      <c r="C1141" s="32"/>
      <c r="D1141" s="32"/>
      <c r="H1141" s="38"/>
      <c r="I1141" s="38"/>
      <c r="J1141" s="38"/>
    </row>
    <row r="1142" spans="1:10" x14ac:dyDescent="0.3">
      <c r="A1142" s="63"/>
      <c r="B1142" s="32"/>
      <c r="C1142" s="32"/>
      <c r="D1142" s="32"/>
      <c r="H1142" s="38"/>
      <c r="I1142" s="38"/>
      <c r="J1142" s="38"/>
    </row>
    <row r="1143" spans="1:10" x14ac:dyDescent="0.3">
      <c r="A1143" s="63"/>
      <c r="B1143" s="32"/>
      <c r="C1143" s="32"/>
      <c r="D1143" s="32"/>
      <c r="H1143" s="38"/>
      <c r="I1143" s="38"/>
      <c r="J1143" s="38"/>
    </row>
    <row r="1144" spans="1:10" x14ac:dyDescent="0.3">
      <c r="A1144" s="63"/>
      <c r="B1144" s="32"/>
      <c r="C1144" s="32"/>
      <c r="D1144" s="32"/>
      <c r="H1144" s="38"/>
      <c r="I1144" s="38"/>
      <c r="J1144" s="38"/>
    </row>
    <row r="1145" spans="1:10" x14ac:dyDescent="0.3">
      <c r="A1145" s="63"/>
      <c r="B1145" s="32"/>
      <c r="C1145" s="32"/>
      <c r="D1145" s="32"/>
      <c r="H1145" s="38"/>
      <c r="I1145" s="38"/>
      <c r="J1145" s="38"/>
    </row>
    <row r="1146" spans="1:10" x14ac:dyDescent="0.3">
      <c r="A1146" s="63"/>
      <c r="B1146" s="32"/>
      <c r="C1146" s="32"/>
      <c r="D1146" s="32"/>
      <c r="H1146" s="38"/>
      <c r="I1146" s="38"/>
      <c r="J1146" s="38"/>
    </row>
    <row r="1147" spans="1:10" x14ac:dyDescent="0.3">
      <c r="A1147" s="63"/>
      <c r="B1147" s="32"/>
      <c r="C1147" s="32"/>
      <c r="D1147" s="32"/>
      <c r="H1147" s="38"/>
      <c r="I1147" s="38"/>
      <c r="J1147" s="38"/>
    </row>
    <row r="1148" spans="1:10" x14ac:dyDescent="0.3">
      <c r="A1148" s="63"/>
      <c r="B1148" s="32"/>
      <c r="C1148" s="32"/>
      <c r="D1148" s="32"/>
      <c r="H1148" s="38"/>
      <c r="I1148" s="38"/>
      <c r="J1148" s="38"/>
    </row>
    <row r="1149" spans="1:10" x14ac:dyDescent="0.3">
      <c r="A1149" s="63"/>
      <c r="B1149" s="32"/>
      <c r="C1149" s="32"/>
      <c r="D1149" s="32"/>
      <c r="H1149" s="38"/>
      <c r="I1149" s="38"/>
      <c r="J1149" s="38"/>
    </row>
    <row r="1150" spans="1:10" x14ac:dyDescent="0.3">
      <c r="A1150" s="63"/>
      <c r="B1150" s="32"/>
      <c r="C1150" s="32"/>
      <c r="D1150" s="32"/>
      <c r="H1150" s="38"/>
      <c r="I1150" s="38"/>
      <c r="J1150" s="38"/>
    </row>
    <row r="1151" spans="1:10" x14ac:dyDescent="0.3">
      <c r="A1151" s="63"/>
      <c r="B1151" s="32"/>
      <c r="C1151" s="32"/>
      <c r="D1151" s="32"/>
      <c r="H1151" s="38"/>
      <c r="I1151" s="38"/>
      <c r="J1151" s="38"/>
    </row>
    <row r="1152" spans="1:10" x14ac:dyDescent="0.3">
      <c r="A1152" s="63"/>
      <c r="B1152" s="32"/>
      <c r="C1152" s="32"/>
      <c r="D1152" s="32"/>
      <c r="H1152" s="38"/>
      <c r="I1152" s="38"/>
      <c r="J1152" s="38"/>
    </row>
    <row r="1153" spans="1:10" x14ac:dyDescent="0.3">
      <c r="A1153" s="63"/>
      <c r="B1153" s="32"/>
      <c r="C1153" s="32"/>
      <c r="D1153" s="32"/>
      <c r="H1153" s="38"/>
      <c r="I1153" s="38"/>
      <c r="J1153" s="38"/>
    </row>
    <row r="1154" spans="1:10" x14ac:dyDescent="0.3">
      <c r="A1154" s="63"/>
      <c r="B1154" s="32"/>
      <c r="C1154" s="32"/>
      <c r="D1154" s="32"/>
      <c r="H1154" s="38"/>
      <c r="I1154" s="38"/>
      <c r="J1154" s="38"/>
    </row>
    <row r="1155" spans="1:10" x14ac:dyDescent="0.3">
      <c r="A1155" s="63"/>
      <c r="B1155" s="32"/>
      <c r="C1155" s="32"/>
      <c r="D1155" s="32"/>
      <c r="H1155" s="38"/>
      <c r="I1155" s="38"/>
      <c r="J1155" s="38"/>
    </row>
    <row r="1156" spans="1:10" x14ac:dyDescent="0.3">
      <c r="A1156" s="63"/>
      <c r="B1156" s="32"/>
      <c r="C1156" s="32"/>
      <c r="D1156" s="32"/>
      <c r="H1156" s="38"/>
      <c r="I1156" s="38"/>
      <c r="J1156" s="38"/>
    </row>
    <row r="1157" spans="1:10" x14ac:dyDescent="0.3">
      <c r="A1157" s="63"/>
      <c r="B1157" s="32"/>
      <c r="C1157" s="32"/>
      <c r="D1157" s="32"/>
      <c r="H1157" s="38"/>
      <c r="I1157" s="38"/>
      <c r="J1157" s="38"/>
    </row>
    <row r="1158" spans="1:10" x14ac:dyDescent="0.3">
      <c r="A1158" s="63"/>
      <c r="B1158" s="32"/>
      <c r="C1158" s="32"/>
      <c r="D1158" s="32"/>
      <c r="H1158" s="38"/>
      <c r="I1158" s="38"/>
      <c r="J1158" s="38"/>
    </row>
    <row r="1159" spans="1:10" x14ac:dyDescent="0.3">
      <c r="A1159" s="63"/>
      <c r="B1159" s="32"/>
      <c r="C1159" s="32"/>
      <c r="D1159" s="32"/>
      <c r="H1159" s="38"/>
      <c r="I1159" s="38"/>
      <c r="J1159" s="38"/>
    </row>
    <row r="1160" spans="1:10" x14ac:dyDescent="0.3">
      <c r="A1160" s="63"/>
      <c r="B1160" s="32"/>
      <c r="C1160" s="32"/>
      <c r="D1160" s="32"/>
      <c r="H1160" s="38"/>
      <c r="I1160" s="38"/>
      <c r="J1160" s="38"/>
    </row>
    <row r="1161" spans="1:10" x14ac:dyDescent="0.3">
      <c r="A1161" s="63"/>
      <c r="B1161" s="32"/>
      <c r="C1161" s="32"/>
      <c r="D1161" s="32"/>
      <c r="H1161" s="38"/>
      <c r="I1161" s="38"/>
      <c r="J1161" s="38"/>
    </row>
    <row r="1162" spans="1:10" x14ac:dyDescent="0.3">
      <c r="A1162" s="63"/>
      <c r="B1162" s="32"/>
      <c r="C1162" s="32"/>
      <c r="D1162" s="32"/>
      <c r="H1162" s="38"/>
      <c r="I1162" s="38"/>
      <c r="J1162" s="38"/>
    </row>
    <row r="1163" spans="1:10" x14ac:dyDescent="0.3">
      <c r="A1163" s="63"/>
      <c r="B1163" s="32"/>
      <c r="C1163" s="32"/>
      <c r="D1163" s="32"/>
      <c r="H1163" s="38"/>
      <c r="I1163" s="38"/>
      <c r="J1163" s="38"/>
    </row>
    <row r="1164" spans="1:10" x14ac:dyDescent="0.3">
      <c r="A1164" s="63"/>
      <c r="B1164" s="32"/>
      <c r="C1164" s="32"/>
      <c r="D1164" s="32"/>
      <c r="H1164" s="38"/>
      <c r="I1164" s="38"/>
      <c r="J1164" s="38"/>
    </row>
    <row r="1165" spans="1:10" x14ac:dyDescent="0.3">
      <c r="A1165" s="63"/>
      <c r="B1165" s="32"/>
      <c r="C1165" s="32"/>
      <c r="D1165" s="32"/>
      <c r="H1165" s="38"/>
      <c r="I1165" s="38"/>
      <c r="J1165" s="38"/>
    </row>
    <row r="1166" spans="1:10" x14ac:dyDescent="0.3">
      <c r="A1166" s="63"/>
      <c r="B1166" s="32"/>
      <c r="C1166" s="32"/>
      <c r="D1166" s="32"/>
      <c r="H1166" s="38"/>
      <c r="I1166" s="38"/>
      <c r="J1166" s="38"/>
    </row>
    <row r="1167" spans="1:10" x14ac:dyDescent="0.3">
      <c r="A1167" s="63"/>
      <c r="B1167" s="32"/>
      <c r="C1167" s="32"/>
      <c r="D1167" s="32"/>
      <c r="H1167" s="38"/>
      <c r="I1167" s="38"/>
      <c r="J1167" s="38"/>
    </row>
    <row r="1168" spans="1:10" x14ac:dyDescent="0.3">
      <c r="A1168" s="63"/>
      <c r="B1168" s="32"/>
      <c r="C1168" s="32"/>
      <c r="D1168" s="32"/>
      <c r="H1168" s="38"/>
      <c r="I1168" s="38"/>
      <c r="J1168" s="38"/>
    </row>
    <row r="1169" spans="1:10" x14ac:dyDescent="0.3">
      <c r="A1169" s="63"/>
      <c r="B1169" s="32"/>
      <c r="C1169" s="32"/>
      <c r="D1169" s="32"/>
      <c r="H1169" s="38"/>
      <c r="I1169" s="38"/>
      <c r="J1169" s="38"/>
    </row>
    <row r="1170" spans="1:10" x14ac:dyDescent="0.3">
      <c r="A1170" s="63"/>
      <c r="B1170" s="32"/>
      <c r="C1170" s="32"/>
      <c r="D1170" s="32"/>
      <c r="H1170" s="38"/>
      <c r="I1170" s="38"/>
      <c r="J1170" s="38"/>
    </row>
    <row r="1171" spans="1:10" x14ac:dyDescent="0.3">
      <c r="A1171" s="63"/>
      <c r="B1171" s="32"/>
      <c r="C1171" s="32"/>
      <c r="D1171" s="32"/>
      <c r="H1171" s="38"/>
      <c r="I1171" s="38"/>
      <c r="J1171" s="38"/>
    </row>
    <row r="1172" spans="1:10" x14ac:dyDescent="0.3">
      <c r="A1172" s="63"/>
      <c r="B1172" s="32"/>
      <c r="C1172" s="32"/>
      <c r="D1172" s="32"/>
      <c r="H1172" s="38"/>
      <c r="I1172" s="38"/>
      <c r="J1172" s="38"/>
    </row>
    <row r="1173" spans="1:10" x14ac:dyDescent="0.3">
      <c r="A1173" s="63"/>
      <c r="B1173" s="32"/>
      <c r="C1173" s="32"/>
      <c r="D1173" s="32"/>
      <c r="H1173" s="38"/>
      <c r="I1173" s="38"/>
      <c r="J1173" s="38"/>
    </row>
    <row r="1174" spans="1:10" x14ac:dyDescent="0.3">
      <c r="A1174" s="63"/>
      <c r="B1174" s="32"/>
      <c r="C1174" s="32"/>
      <c r="D1174" s="32"/>
      <c r="H1174" s="38"/>
      <c r="I1174" s="38"/>
      <c r="J1174" s="38"/>
    </row>
    <row r="1175" spans="1:10" x14ac:dyDescent="0.3">
      <c r="A1175" s="63"/>
      <c r="B1175" s="32"/>
      <c r="C1175" s="32"/>
      <c r="D1175" s="32"/>
      <c r="H1175" s="38"/>
      <c r="I1175" s="38"/>
      <c r="J1175" s="38"/>
    </row>
    <row r="1176" spans="1:10" x14ac:dyDescent="0.3">
      <c r="A1176" s="63"/>
      <c r="B1176" s="32"/>
      <c r="C1176" s="32"/>
      <c r="D1176" s="32"/>
      <c r="H1176" s="38"/>
      <c r="I1176" s="38"/>
      <c r="J1176" s="38"/>
    </row>
    <row r="1177" spans="1:10" x14ac:dyDescent="0.3">
      <c r="A1177" s="63"/>
      <c r="B1177" s="32"/>
      <c r="C1177" s="32"/>
      <c r="D1177" s="32"/>
      <c r="H1177" s="38"/>
      <c r="I1177" s="38"/>
      <c r="J1177" s="38"/>
    </row>
    <row r="1178" spans="1:10" x14ac:dyDescent="0.3">
      <c r="A1178" s="63"/>
      <c r="B1178" s="32"/>
      <c r="C1178" s="32"/>
      <c r="D1178" s="32"/>
      <c r="H1178" s="38"/>
      <c r="I1178" s="38"/>
      <c r="J1178" s="38"/>
    </row>
    <row r="1179" spans="1:10" x14ac:dyDescent="0.3">
      <c r="A1179" s="63"/>
      <c r="B1179" s="32"/>
      <c r="C1179" s="32"/>
      <c r="D1179" s="32"/>
      <c r="H1179" s="38"/>
      <c r="I1179" s="38"/>
      <c r="J1179" s="38"/>
    </row>
    <row r="1180" spans="1:10" x14ac:dyDescent="0.3">
      <c r="A1180" s="63"/>
      <c r="B1180" s="32"/>
      <c r="C1180" s="32"/>
      <c r="D1180" s="32"/>
      <c r="H1180" s="38"/>
      <c r="I1180" s="38"/>
      <c r="J1180" s="38"/>
    </row>
    <row r="1181" spans="1:10" x14ac:dyDescent="0.3">
      <c r="A1181" s="63"/>
      <c r="B1181" s="32"/>
      <c r="C1181" s="32"/>
      <c r="D1181" s="32"/>
      <c r="H1181" s="38"/>
      <c r="I1181" s="38"/>
      <c r="J1181" s="38"/>
    </row>
    <row r="1182" spans="1:10" x14ac:dyDescent="0.3">
      <c r="A1182" s="63"/>
      <c r="B1182" s="32"/>
      <c r="C1182" s="32"/>
      <c r="D1182" s="32"/>
      <c r="H1182" s="38"/>
      <c r="I1182" s="38"/>
      <c r="J1182" s="38"/>
    </row>
    <row r="1183" spans="1:10" x14ac:dyDescent="0.3">
      <c r="A1183" s="63"/>
      <c r="B1183" s="32"/>
      <c r="C1183" s="32"/>
      <c r="D1183" s="32"/>
      <c r="H1183" s="38"/>
      <c r="I1183" s="38"/>
      <c r="J1183" s="38"/>
    </row>
    <row r="1184" spans="1:10" x14ac:dyDescent="0.3">
      <c r="A1184" s="63"/>
      <c r="B1184" s="32"/>
      <c r="C1184" s="32"/>
      <c r="D1184" s="32"/>
      <c r="H1184" s="38"/>
      <c r="I1184" s="38"/>
      <c r="J1184" s="38"/>
    </row>
    <row r="1185" spans="1:10" x14ac:dyDescent="0.3">
      <c r="A1185" s="63"/>
      <c r="B1185" s="32"/>
      <c r="C1185" s="32"/>
      <c r="D1185" s="32"/>
      <c r="H1185" s="38"/>
      <c r="I1185" s="38"/>
      <c r="J1185" s="38"/>
    </row>
    <row r="1186" spans="1:10" x14ac:dyDescent="0.3">
      <c r="A1186" s="63"/>
      <c r="B1186" s="32"/>
      <c r="C1186" s="32"/>
      <c r="D1186" s="32"/>
      <c r="H1186" s="38"/>
      <c r="I1186" s="38"/>
      <c r="J1186" s="38"/>
    </row>
    <row r="1187" spans="1:10" x14ac:dyDescent="0.3">
      <c r="A1187" s="63"/>
      <c r="B1187" s="32"/>
      <c r="C1187" s="32"/>
      <c r="D1187" s="32"/>
      <c r="H1187" s="38"/>
      <c r="I1187" s="38"/>
      <c r="J1187" s="38"/>
    </row>
    <row r="1188" spans="1:10" x14ac:dyDescent="0.3">
      <c r="A1188" s="63"/>
      <c r="B1188" s="32"/>
      <c r="C1188" s="32"/>
      <c r="D1188" s="32"/>
      <c r="H1188" s="38"/>
      <c r="I1188" s="38"/>
      <c r="J1188" s="38"/>
    </row>
    <row r="1189" spans="1:10" x14ac:dyDescent="0.3">
      <c r="A1189" s="63"/>
      <c r="B1189" s="32"/>
      <c r="C1189" s="32"/>
      <c r="D1189" s="32"/>
      <c r="H1189" s="38"/>
      <c r="I1189" s="38"/>
      <c r="J1189" s="38"/>
    </row>
    <row r="1190" spans="1:10" x14ac:dyDescent="0.3">
      <c r="A1190" s="63"/>
      <c r="B1190" s="32"/>
      <c r="C1190" s="32"/>
      <c r="D1190" s="32"/>
      <c r="H1190" s="38"/>
      <c r="I1190" s="38"/>
      <c r="J1190" s="38"/>
    </row>
    <row r="1191" spans="1:10" x14ac:dyDescent="0.3">
      <c r="A1191" s="63"/>
      <c r="B1191" s="32"/>
      <c r="C1191" s="32"/>
      <c r="D1191" s="32"/>
      <c r="H1191" s="38"/>
      <c r="I1191" s="38"/>
      <c r="J1191" s="38"/>
    </row>
    <row r="1192" spans="1:10" x14ac:dyDescent="0.3">
      <c r="A1192" s="63"/>
      <c r="B1192" s="32"/>
      <c r="C1192" s="32"/>
      <c r="D1192" s="32"/>
      <c r="H1192" s="38"/>
      <c r="I1192" s="38"/>
      <c r="J1192" s="38"/>
    </row>
    <row r="1193" spans="1:10" x14ac:dyDescent="0.3">
      <c r="A1193" s="63"/>
      <c r="B1193" s="32"/>
      <c r="C1193" s="32"/>
      <c r="D1193" s="32"/>
      <c r="H1193" s="38"/>
      <c r="I1193" s="38"/>
      <c r="J1193" s="38"/>
    </row>
    <row r="1194" spans="1:10" x14ac:dyDescent="0.3">
      <c r="A1194" s="63"/>
      <c r="B1194" s="32"/>
      <c r="C1194" s="32"/>
      <c r="D1194" s="32"/>
      <c r="H1194" s="38"/>
      <c r="I1194" s="38"/>
      <c r="J1194" s="38"/>
    </row>
    <row r="1195" spans="1:10" x14ac:dyDescent="0.3">
      <c r="A1195" s="63"/>
      <c r="B1195" s="32"/>
      <c r="C1195" s="32"/>
      <c r="D1195" s="32"/>
      <c r="H1195" s="38"/>
      <c r="I1195" s="38"/>
      <c r="J1195" s="38"/>
    </row>
    <row r="1196" spans="1:10" x14ac:dyDescent="0.3">
      <c r="A1196" s="63"/>
      <c r="B1196" s="32"/>
      <c r="C1196" s="32"/>
      <c r="D1196" s="32"/>
      <c r="H1196" s="38"/>
      <c r="I1196" s="38"/>
      <c r="J1196" s="38"/>
    </row>
    <row r="1197" spans="1:10" x14ac:dyDescent="0.3">
      <c r="A1197" s="63"/>
      <c r="B1197" s="32"/>
      <c r="C1197" s="32"/>
      <c r="D1197" s="32"/>
      <c r="H1197" s="38"/>
      <c r="I1197" s="38"/>
      <c r="J1197" s="38"/>
    </row>
    <row r="1198" spans="1:10" x14ac:dyDescent="0.3">
      <c r="A1198" s="63"/>
      <c r="B1198" s="32"/>
      <c r="C1198" s="32"/>
      <c r="D1198" s="32"/>
      <c r="H1198" s="38"/>
      <c r="I1198" s="38"/>
      <c r="J1198" s="38"/>
    </row>
    <row r="1199" spans="1:10" x14ac:dyDescent="0.3">
      <c r="A1199" s="63"/>
      <c r="B1199" s="32"/>
      <c r="C1199" s="32"/>
      <c r="D1199" s="32"/>
      <c r="H1199" s="38"/>
      <c r="I1199" s="38"/>
      <c r="J1199" s="38"/>
    </row>
    <row r="1200" spans="1:10" x14ac:dyDescent="0.3">
      <c r="A1200" s="63"/>
      <c r="B1200" s="32"/>
      <c r="C1200" s="32"/>
      <c r="D1200" s="32"/>
      <c r="H1200" s="38"/>
      <c r="I1200" s="38"/>
      <c r="J1200" s="38"/>
    </row>
    <row r="1201" spans="1:10" x14ac:dyDescent="0.3">
      <c r="A1201" s="63"/>
      <c r="B1201" s="32"/>
      <c r="C1201" s="32"/>
      <c r="D1201" s="32"/>
      <c r="H1201" s="38"/>
      <c r="I1201" s="38"/>
      <c r="J1201" s="38"/>
    </row>
    <row r="1202" spans="1:10" x14ac:dyDescent="0.3">
      <c r="A1202" s="63"/>
      <c r="B1202" s="32"/>
      <c r="C1202" s="32"/>
      <c r="D1202" s="32"/>
      <c r="H1202" s="38"/>
      <c r="I1202" s="38"/>
      <c r="J1202" s="38"/>
    </row>
    <row r="1203" spans="1:10" x14ac:dyDescent="0.3">
      <c r="A1203" s="63"/>
      <c r="B1203" s="32"/>
      <c r="C1203" s="32"/>
      <c r="D1203" s="32"/>
      <c r="H1203" s="38"/>
      <c r="I1203" s="38"/>
      <c r="J1203" s="38"/>
    </row>
    <row r="1204" spans="1:10" x14ac:dyDescent="0.3">
      <c r="A1204" s="63"/>
      <c r="B1204" s="32"/>
      <c r="C1204" s="32"/>
      <c r="D1204" s="32"/>
      <c r="H1204" s="38"/>
      <c r="I1204" s="38"/>
      <c r="J1204" s="38"/>
    </row>
    <row r="1205" spans="1:10" x14ac:dyDescent="0.3">
      <c r="A1205" s="63"/>
      <c r="B1205" s="32"/>
      <c r="C1205" s="32"/>
      <c r="D1205" s="32"/>
      <c r="H1205" s="38"/>
      <c r="I1205" s="38"/>
      <c r="J1205" s="38"/>
    </row>
    <row r="1206" spans="1:10" x14ac:dyDescent="0.3">
      <c r="A1206" s="63"/>
      <c r="B1206" s="32"/>
      <c r="C1206" s="32"/>
      <c r="D1206" s="32"/>
      <c r="H1206" s="38"/>
      <c r="I1206" s="38"/>
      <c r="J1206" s="38"/>
    </row>
    <row r="1207" spans="1:10" x14ac:dyDescent="0.3">
      <c r="A1207" s="63"/>
      <c r="B1207" s="32"/>
      <c r="C1207" s="32"/>
      <c r="D1207" s="32"/>
      <c r="H1207" s="38"/>
      <c r="I1207" s="38"/>
      <c r="J1207" s="38"/>
    </row>
    <row r="1208" spans="1:10" x14ac:dyDescent="0.3">
      <c r="A1208" s="63"/>
      <c r="B1208" s="32"/>
      <c r="C1208" s="32"/>
      <c r="D1208" s="32"/>
      <c r="H1208" s="38"/>
      <c r="I1208" s="38"/>
      <c r="J1208" s="38"/>
    </row>
    <row r="1209" spans="1:10" x14ac:dyDescent="0.3">
      <c r="A1209" s="63"/>
      <c r="B1209" s="32"/>
      <c r="C1209" s="32"/>
      <c r="D1209" s="32"/>
      <c r="H1209" s="38"/>
      <c r="I1209" s="38"/>
      <c r="J1209" s="38"/>
    </row>
    <row r="1210" spans="1:10" x14ac:dyDescent="0.3">
      <c r="A1210" s="63"/>
      <c r="B1210" s="32"/>
      <c r="C1210" s="32"/>
      <c r="D1210" s="32"/>
      <c r="H1210" s="38"/>
      <c r="I1210" s="38"/>
      <c r="J1210" s="38"/>
    </row>
    <row r="1211" spans="1:10" x14ac:dyDescent="0.3">
      <c r="A1211" s="63"/>
      <c r="B1211" s="32"/>
      <c r="C1211" s="32"/>
      <c r="D1211" s="32"/>
      <c r="H1211" s="38"/>
      <c r="I1211" s="38"/>
      <c r="J1211" s="38"/>
    </row>
    <row r="1212" spans="1:10" x14ac:dyDescent="0.3">
      <c r="A1212" s="63"/>
      <c r="B1212" s="32"/>
      <c r="C1212" s="32"/>
      <c r="D1212" s="32"/>
      <c r="H1212" s="38"/>
      <c r="I1212" s="38"/>
      <c r="J1212" s="38"/>
    </row>
    <row r="1213" spans="1:10" x14ac:dyDescent="0.3">
      <c r="A1213" s="63"/>
      <c r="B1213" s="32"/>
      <c r="C1213" s="32"/>
      <c r="D1213" s="32"/>
      <c r="H1213" s="38"/>
      <c r="I1213" s="38"/>
      <c r="J1213" s="38"/>
    </row>
    <row r="1214" spans="1:10" x14ac:dyDescent="0.3">
      <c r="A1214" s="63"/>
      <c r="B1214" s="32"/>
      <c r="C1214" s="32"/>
      <c r="D1214" s="32"/>
      <c r="H1214" s="38"/>
      <c r="I1214" s="38"/>
      <c r="J1214" s="38"/>
    </row>
    <row r="1215" spans="1:10" x14ac:dyDescent="0.3">
      <c r="A1215" s="63"/>
      <c r="B1215" s="32"/>
      <c r="C1215" s="32"/>
      <c r="D1215" s="32"/>
      <c r="H1215" s="38"/>
      <c r="I1215" s="38"/>
      <c r="J1215" s="38"/>
    </row>
    <row r="1216" spans="1:10" x14ac:dyDescent="0.3">
      <c r="A1216" s="63"/>
      <c r="B1216" s="32"/>
      <c r="C1216" s="32"/>
      <c r="D1216" s="32"/>
      <c r="H1216" s="38"/>
      <c r="I1216" s="38"/>
      <c r="J1216" s="38"/>
    </row>
    <row r="1217" spans="1:10" x14ac:dyDescent="0.3">
      <c r="A1217" s="63"/>
      <c r="B1217" s="32"/>
      <c r="C1217" s="32"/>
      <c r="D1217" s="32"/>
      <c r="H1217" s="38"/>
      <c r="I1217" s="38"/>
      <c r="J1217" s="38"/>
    </row>
    <row r="1218" spans="1:10" x14ac:dyDescent="0.3">
      <c r="A1218" s="63"/>
      <c r="B1218" s="32"/>
      <c r="C1218" s="32"/>
      <c r="D1218" s="32"/>
      <c r="H1218" s="38"/>
      <c r="I1218" s="38"/>
      <c r="J1218" s="38"/>
    </row>
    <row r="1219" spans="1:10" x14ac:dyDescent="0.3">
      <c r="A1219" s="63"/>
      <c r="B1219" s="32"/>
      <c r="C1219" s="32"/>
      <c r="D1219" s="32"/>
      <c r="H1219" s="38"/>
      <c r="I1219" s="38"/>
      <c r="J1219" s="38"/>
    </row>
    <row r="1220" spans="1:10" x14ac:dyDescent="0.3">
      <c r="A1220" s="63"/>
      <c r="B1220" s="32"/>
      <c r="C1220" s="32"/>
      <c r="D1220" s="32"/>
      <c r="H1220" s="38"/>
      <c r="I1220" s="38"/>
      <c r="J1220" s="38"/>
    </row>
    <row r="1221" spans="1:10" x14ac:dyDescent="0.3">
      <c r="A1221" s="63"/>
      <c r="B1221" s="32"/>
      <c r="C1221" s="32"/>
      <c r="D1221" s="32"/>
      <c r="H1221" s="38"/>
      <c r="I1221" s="38"/>
      <c r="J1221" s="38"/>
    </row>
    <row r="1222" spans="1:10" x14ac:dyDescent="0.3">
      <c r="A1222" s="63"/>
      <c r="B1222" s="32"/>
      <c r="C1222" s="32"/>
      <c r="D1222" s="32"/>
      <c r="H1222" s="38"/>
      <c r="I1222" s="38"/>
      <c r="J1222" s="38"/>
    </row>
    <row r="1223" spans="1:10" x14ac:dyDescent="0.3">
      <c r="A1223" s="63"/>
      <c r="B1223" s="32"/>
      <c r="C1223" s="32"/>
      <c r="D1223" s="32"/>
      <c r="H1223" s="38"/>
      <c r="I1223" s="38"/>
      <c r="J1223" s="38"/>
    </row>
    <row r="1224" spans="1:10" x14ac:dyDescent="0.3">
      <c r="A1224" s="63"/>
      <c r="B1224" s="32"/>
      <c r="C1224" s="32"/>
      <c r="D1224" s="32"/>
      <c r="H1224" s="38"/>
      <c r="I1224" s="38"/>
      <c r="J1224" s="38"/>
    </row>
    <row r="1225" spans="1:10" x14ac:dyDescent="0.3">
      <c r="A1225" s="63"/>
      <c r="B1225" s="32"/>
      <c r="C1225" s="32"/>
      <c r="D1225" s="32"/>
      <c r="H1225" s="38"/>
      <c r="I1225" s="38"/>
      <c r="J1225" s="38"/>
    </row>
    <row r="1226" spans="1:10" x14ac:dyDescent="0.3">
      <c r="A1226" s="63"/>
      <c r="B1226" s="32"/>
      <c r="C1226" s="32"/>
      <c r="D1226" s="32"/>
      <c r="H1226" s="38"/>
      <c r="I1226" s="38"/>
      <c r="J1226" s="38"/>
    </row>
    <row r="1227" spans="1:10" x14ac:dyDescent="0.3">
      <c r="A1227" s="63"/>
      <c r="B1227" s="32"/>
      <c r="C1227" s="32"/>
      <c r="D1227" s="32"/>
      <c r="H1227" s="38"/>
      <c r="I1227" s="38"/>
      <c r="J1227" s="38"/>
    </row>
    <row r="1228" spans="1:10" x14ac:dyDescent="0.3">
      <c r="A1228" s="63"/>
      <c r="B1228" s="32"/>
      <c r="C1228" s="32"/>
      <c r="D1228" s="32"/>
      <c r="H1228" s="38"/>
      <c r="I1228" s="38"/>
      <c r="J1228" s="38"/>
    </row>
    <row r="1229" spans="1:10" x14ac:dyDescent="0.3">
      <c r="A1229" s="63"/>
      <c r="B1229" s="32"/>
      <c r="C1229" s="32"/>
      <c r="D1229" s="32"/>
      <c r="H1229" s="38"/>
      <c r="I1229" s="38"/>
      <c r="J1229" s="38"/>
    </row>
    <row r="1230" spans="1:10" x14ac:dyDescent="0.3">
      <c r="A1230" s="63"/>
      <c r="B1230" s="32"/>
      <c r="C1230" s="32"/>
      <c r="D1230" s="32"/>
      <c r="H1230" s="38"/>
      <c r="I1230" s="38"/>
      <c r="J1230" s="38"/>
    </row>
    <row r="1231" spans="1:10" x14ac:dyDescent="0.3">
      <c r="A1231" s="63"/>
      <c r="B1231" s="32"/>
      <c r="C1231" s="32"/>
      <c r="D1231" s="32"/>
      <c r="H1231" s="38"/>
      <c r="I1231" s="38"/>
      <c r="J1231" s="38"/>
    </row>
    <row r="1232" spans="1:10" x14ac:dyDescent="0.3">
      <c r="A1232" s="63"/>
      <c r="B1232" s="32"/>
      <c r="C1232" s="32"/>
      <c r="D1232" s="32"/>
      <c r="H1232" s="38"/>
      <c r="I1232" s="38"/>
      <c r="J1232" s="38"/>
    </row>
    <row r="1233" spans="1:10" x14ac:dyDescent="0.3">
      <c r="A1233" s="63"/>
      <c r="B1233" s="32"/>
      <c r="C1233" s="32"/>
      <c r="D1233" s="32"/>
      <c r="H1233" s="38"/>
      <c r="I1233" s="38"/>
      <c r="J1233" s="38"/>
    </row>
    <row r="1234" spans="1:10" x14ac:dyDescent="0.3">
      <c r="A1234" s="63"/>
      <c r="B1234" s="32"/>
      <c r="C1234" s="32"/>
      <c r="D1234" s="32"/>
      <c r="H1234" s="38"/>
      <c r="I1234" s="38"/>
      <c r="J1234" s="38"/>
    </row>
    <row r="1235" spans="1:10" x14ac:dyDescent="0.3">
      <c r="A1235" s="63"/>
      <c r="B1235" s="32"/>
      <c r="C1235" s="32"/>
      <c r="D1235" s="32"/>
      <c r="H1235" s="38"/>
      <c r="I1235" s="38"/>
      <c r="J1235" s="38"/>
    </row>
    <row r="1236" spans="1:10" x14ac:dyDescent="0.3">
      <c r="A1236" s="63"/>
      <c r="B1236" s="32"/>
      <c r="C1236" s="32"/>
      <c r="D1236" s="32"/>
      <c r="H1236" s="38"/>
      <c r="I1236" s="38"/>
      <c r="J1236" s="38"/>
    </row>
    <row r="1237" spans="1:10" x14ac:dyDescent="0.3">
      <c r="A1237" s="63"/>
      <c r="B1237" s="32"/>
      <c r="C1237" s="32"/>
      <c r="D1237" s="32"/>
      <c r="H1237" s="38"/>
      <c r="I1237" s="38"/>
      <c r="J1237" s="38"/>
    </row>
    <row r="1238" spans="1:10" x14ac:dyDescent="0.3">
      <c r="A1238" s="63"/>
      <c r="B1238" s="32"/>
      <c r="C1238" s="32"/>
      <c r="D1238" s="32"/>
      <c r="H1238" s="38"/>
      <c r="I1238" s="38"/>
      <c r="J1238" s="38"/>
    </row>
    <row r="1239" spans="1:10" x14ac:dyDescent="0.3">
      <c r="A1239" s="63"/>
      <c r="B1239" s="32"/>
      <c r="C1239" s="32"/>
      <c r="D1239" s="32"/>
      <c r="H1239" s="38"/>
      <c r="I1239" s="38"/>
      <c r="J1239" s="38"/>
    </row>
    <row r="1240" spans="1:10" x14ac:dyDescent="0.3">
      <c r="A1240" s="63"/>
      <c r="B1240" s="32"/>
      <c r="C1240" s="32"/>
      <c r="D1240" s="32"/>
      <c r="H1240" s="38"/>
      <c r="I1240" s="38"/>
      <c r="J1240" s="38"/>
    </row>
    <row r="1241" spans="1:10" x14ac:dyDescent="0.3">
      <c r="A1241" s="63"/>
      <c r="B1241" s="32"/>
      <c r="C1241" s="32"/>
      <c r="D1241" s="32"/>
      <c r="H1241" s="38"/>
      <c r="I1241" s="38"/>
      <c r="J1241" s="38"/>
    </row>
    <row r="1242" spans="1:10" x14ac:dyDescent="0.3">
      <c r="A1242" s="63"/>
      <c r="B1242" s="32"/>
      <c r="C1242" s="32"/>
      <c r="D1242" s="32"/>
      <c r="H1242" s="38"/>
      <c r="I1242" s="38"/>
      <c r="J1242" s="38"/>
    </row>
    <row r="1243" spans="1:10" x14ac:dyDescent="0.3">
      <c r="A1243" s="63"/>
      <c r="B1243" s="32"/>
      <c r="C1243" s="32"/>
      <c r="D1243" s="32"/>
      <c r="H1243" s="38"/>
      <c r="I1243" s="38"/>
      <c r="J1243" s="38"/>
    </row>
    <row r="1244" spans="1:10" x14ac:dyDescent="0.3">
      <c r="A1244" s="63"/>
      <c r="B1244" s="32"/>
      <c r="C1244" s="32"/>
      <c r="D1244" s="32"/>
      <c r="H1244" s="38"/>
      <c r="I1244" s="38"/>
      <c r="J1244" s="38"/>
    </row>
    <row r="1245" spans="1:10" x14ac:dyDescent="0.3">
      <c r="A1245" s="63"/>
      <c r="B1245" s="32"/>
      <c r="C1245" s="32"/>
      <c r="D1245" s="32"/>
      <c r="H1245" s="38"/>
      <c r="I1245" s="38"/>
      <c r="J1245" s="38"/>
    </row>
    <row r="1246" spans="1:10" x14ac:dyDescent="0.3">
      <c r="A1246" s="63"/>
      <c r="B1246" s="32"/>
      <c r="C1246" s="32"/>
      <c r="D1246" s="32"/>
      <c r="H1246" s="38"/>
      <c r="I1246" s="38"/>
      <c r="J1246" s="38"/>
    </row>
    <row r="1247" spans="1:10" x14ac:dyDescent="0.3">
      <c r="A1247" s="63"/>
      <c r="B1247" s="32"/>
      <c r="C1247" s="32"/>
      <c r="D1247" s="32"/>
      <c r="H1247" s="38"/>
      <c r="I1247" s="38"/>
      <c r="J1247" s="38"/>
    </row>
    <row r="1248" spans="1:10" x14ac:dyDescent="0.3">
      <c r="A1248" s="63"/>
      <c r="B1248" s="32"/>
      <c r="C1248" s="32"/>
      <c r="D1248" s="32"/>
      <c r="H1248" s="38"/>
      <c r="I1248" s="38"/>
      <c r="J1248" s="38"/>
    </row>
    <row r="1249" spans="1:10" x14ac:dyDescent="0.3">
      <c r="A1249" s="63"/>
      <c r="B1249" s="32"/>
      <c r="C1249" s="32"/>
      <c r="D1249" s="32"/>
      <c r="H1249" s="38"/>
      <c r="I1249" s="38"/>
      <c r="J1249" s="38"/>
    </row>
    <row r="1250" spans="1:10" x14ac:dyDescent="0.3">
      <c r="A1250" s="63"/>
      <c r="B1250" s="32"/>
      <c r="C1250" s="32"/>
      <c r="D1250" s="32"/>
      <c r="H1250" s="38"/>
      <c r="I1250" s="38"/>
      <c r="J1250" s="38"/>
    </row>
    <row r="1251" spans="1:10" x14ac:dyDescent="0.3">
      <c r="A1251" s="63"/>
      <c r="B1251" s="32"/>
      <c r="C1251" s="32"/>
      <c r="D1251" s="32"/>
      <c r="H1251" s="38"/>
      <c r="I1251" s="38"/>
      <c r="J1251" s="38"/>
    </row>
    <row r="1252" spans="1:10" x14ac:dyDescent="0.3">
      <c r="A1252" s="63"/>
      <c r="B1252" s="32"/>
      <c r="C1252" s="32"/>
      <c r="D1252" s="32"/>
      <c r="H1252" s="38"/>
      <c r="I1252" s="38"/>
      <c r="J1252" s="38"/>
    </row>
    <row r="1253" spans="1:10" x14ac:dyDescent="0.3">
      <c r="A1253" s="63"/>
      <c r="B1253" s="32"/>
      <c r="C1253" s="32"/>
      <c r="D1253" s="32"/>
      <c r="H1253" s="38"/>
      <c r="I1253" s="38"/>
      <c r="J1253" s="38"/>
    </row>
    <row r="1254" spans="1:10" x14ac:dyDescent="0.3">
      <c r="A1254" s="63"/>
      <c r="B1254" s="32"/>
      <c r="C1254" s="32"/>
      <c r="D1254" s="32"/>
      <c r="H1254" s="38"/>
      <c r="I1254" s="38"/>
      <c r="J1254" s="38"/>
    </row>
    <row r="1255" spans="1:10" x14ac:dyDescent="0.3">
      <c r="A1255" s="63"/>
      <c r="B1255" s="32"/>
      <c r="C1255" s="32"/>
      <c r="D1255" s="32"/>
      <c r="H1255" s="38"/>
      <c r="I1255" s="38"/>
      <c r="J1255" s="38"/>
    </row>
    <row r="1256" spans="1:10" x14ac:dyDescent="0.3">
      <c r="A1256" s="63"/>
      <c r="B1256" s="32"/>
      <c r="C1256" s="32"/>
      <c r="D1256" s="32"/>
      <c r="H1256" s="38"/>
      <c r="I1256" s="38"/>
      <c r="J1256" s="38"/>
    </row>
    <row r="1257" spans="1:10" x14ac:dyDescent="0.3">
      <c r="A1257" s="63"/>
      <c r="B1257" s="32"/>
      <c r="C1257" s="32"/>
      <c r="D1257" s="32"/>
      <c r="H1257" s="38"/>
      <c r="I1257" s="38"/>
      <c r="J1257" s="38"/>
    </row>
    <row r="1258" spans="1:10" x14ac:dyDescent="0.3">
      <c r="A1258" s="63"/>
      <c r="B1258" s="32"/>
      <c r="C1258" s="32"/>
      <c r="D1258" s="32"/>
      <c r="H1258" s="38"/>
      <c r="I1258" s="38"/>
      <c r="J1258" s="38"/>
    </row>
    <row r="1259" spans="1:10" x14ac:dyDescent="0.3">
      <c r="A1259" s="63"/>
      <c r="B1259" s="32"/>
      <c r="C1259" s="32"/>
      <c r="D1259" s="32"/>
      <c r="H1259" s="38"/>
      <c r="I1259" s="38"/>
      <c r="J1259" s="38"/>
    </row>
    <row r="1260" spans="1:10" x14ac:dyDescent="0.3">
      <c r="A1260" s="63"/>
      <c r="B1260" s="32"/>
      <c r="C1260" s="32"/>
      <c r="D1260" s="32"/>
      <c r="H1260" s="38"/>
      <c r="I1260" s="38"/>
      <c r="J1260" s="38"/>
    </row>
    <row r="1261" spans="1:10" x14ac:dyDescent="0.3">
      <c r="A1261" s="63"/>
      <c r="B1261" s="32"/>
      <c r="C1261" s="32"/>
      <c r="D1261" s="32"/>
      <c r="H1261" s="38"/>
      <c r="I1261" s="38"/>
      <c r="J1261" s="38"/>
    </row>
    <row r="1262" spans="1:10" x14ac:dyDescent="0.3">
      <c r="A1262" s="63"/>
      <c r="B1262" s="32"/>
      <c r="C1262" s="32"/>
      <c r="D1262" s="32"/>
      <c r="H1262" s="38"/>
      <c r="I1262" s="38"/>
      <c r="J1262" s="38"/>
    </row>
    <row r="1263" spans="1:10" x14ac:dyDescent="0.3">
      <c r="A1263" s="63"/>
      <c r="B1263" s="32"/>
      <c r="C1263" s="32"/>
      <c r="D1263" s="32"/>
      <c r="H1263" s="38"/>
      <c r="I1263" s="38"/>
      <c r="J1263" s="38"/>
    </row>
    <row r="1264" spans="1:10" x14ac:dyDescent="0.3">
      <c r="A1264" s="63"/>
      <c r="B1264" s="32"/>
      <c r="C1264" s="32"/>
      <c r="D1264" s="32"/>
      <c r="H1264" s="38"/>
      <c r="I1264" s="38"/>
      <c r="J1264" s="38"/>
    </row>
    <row r="1265" spans="1:10" x14ac:dyDescent="0.3">
      <c r="A1265" s="63"/>
      <c r="B1265" s="32"/>
      <c r="C1265" s="32"/>
      <c r="D1265" s="32"/>
      <c r="H1265" s="38"/>
      <c r="I1265" s="38"/>
      <c r="J1265" s="38"/>
    </row>
    <row r="1266" spans="1:10" x14ac:dyDescent="0.3">
      <c r="A1266" s="63"/>
      <c r="B1266" s="32"/>
      <c r="C1266" s="32"/>
      <c r="D1266" s="32"/>
      <c r="H1266" s="38"/>
      <c r="I1266" s="38"/>
      <c r="J1266" s="38"/>
    </row>
    <row r="1267" spans="1:10" x14ac:dyDescent="0.3">
      <c r="A1267" s="63"/>
      <c r="B1267" s="32"/>
      <c r="C1267" s="32"/>
      <c r="D1267" s="32"/>
      <c r="H1267" s="38"/>
      <c r="I1267" s="38"/>
      <c r="J1267" s="38"/>
    </row>
    <row r="1268" spans="1:10" x14ac:dyDescent="0.3">
      <c r="A1268" s="63"/>
      <c r="B1268" s="32"/>
      <c r="C1268" s="32"/>
      <c r="D1268" s="32"/>
      <c r="H1268" s="38"/>
      <c r="I1268" s="38"/>
      <c r="J1268" s="38"/>
    </row>
    <row r="1269" spans="1:10" x14ac:dyDescent="0.3">
      <c r="A1269" s="63"/>
      <c r="B1269" s="32"/>
      <c r="C1269" s="32"/>
      <c r="D1269" s="32"/>
      <c r="H1269" s="38"/>
      <c r="I1269" s="38"/>
      <c r="J1269" s="38"/>
    </row>
    <row r="1270" spans="1:10" x14ac:dyDescent="0.3">
      <c r="A1270" s="63"/>
      <c r="B1270" s="32"/>
      <c r="C1270" s="32"/>
      <c r="D1270" s="32"/>
      <c r="H1270" s="38"/>
      <c r="I1270" s="38"/>
      <c r="J1270" s="38"/>
    </row>
    <row r="1271" spans="1:10" x14ac:dyDescent="0.3">
      <c r="A1271" s="63"/>
      <c r="B1271" s="32"/>
      <c r="C1271" s="32"/>
      <c r="D1271" s="32"/>
      <c r="H1271" s="38"/>
      <c r="I1271" s="38"/>
      <c r="J1271" s="38"/>
    </row>
    <row r="1272" spans="1:10" x14ac:dyDescent="0.3">
      <c r="A1272" s="63"/>
      <c r="B1272" s="32"/>
      <c r="C1272" s="32"/>
      <c r="D1272" s="32"/>
      <c r="H1272" s="38"/>
      <c r="I1272" s="38"/>
      <c r="J1272" s="38"/>
    </row>
    <row r="1273" spans="1:10" x14ac:dyDescent="0.3">
      <c r="A1273" s="63"/>
      <c r="B1273" s="32"/>
      <c r="C1273" s="32"/>
      <c r="D1273" s="32"/>
      <c r="H1273" s="38"/>
      <c r="I1273" s="38"/>
      <c r="J1273" s="38"/>
    </row>
    <row r="1274" spans="1:10" x14ac:dyDescent="0.3">
      <c r="A1274" s="63"/>
      <c r="B1274" s="32"/>
      <c r="C1274" s="32"/>
      <c r="D1274" s="32"/>
      <c r="H1274" s="38"/>
      <c r="I1274" s="38"/>
      <c r="J1274" s="38"/>
    </row>
    <row r="1275" spans="1:10" x14ac:dyDescent="0.3">
      <c r="A1275" s="63"/>
      <c r="B1275" s="32"/>
      <c r="C1275" s="32"/>
      <c r="D1275" s="32"/>
      <c r="H1275" s="38"/>
      <c r="I1275" s="38"/>
      <c r="J1275" s="38"/>
    </row>
    <row r="1276" spans="1:10" x14ac:dyDescent="0.3">
      <c r="A1276" s="63"/>
      <c r="B1276" s="32"/>
      <c r="C1276" s="32"/>
      <c r="D1276" s="32"/>
      <c r="H1276" s="38"/>
      <c r="I1276" s="38"/>
      <c r="J1276" s="38"/>
    </row>
    <row r="1277" spans="1:10" x14ac:dyDescent="0.3">
      <c r="A1277" s="63"/>
      <c r="B1277" s="32"/>
      <c r="C1277" s="32"/>
      <c r="D1277" s="32"/>
      <c r="H1277" s="38"/>
      <c r="I1277" s="38"/>
      <c r="J1277" s="38"/>
    </row>
    <row r="1278" spans="1:10" x14ac:dyDescent="0.3">
      <c r="A1278" s="63"/>
      <c r="B1278" s="32"/>
      <c r="C1278" s="32"/>
      <c r="D1278" s="32"/>
      <c r="H1278" s="38"/>
      <c r="I1278" s="38"/>
      <c r="J1278" s="38"/>
    </row>
    <row r="1279" spans="1:10" x14ac:dyDescent="0.3">
      <c r="A1279" s="63"/>
      <c r="B1279" s="32"/>
      <c r="C1279" s="32"/>
      <c r="D1279" s="32"/>
      <c r="H1279" s="38"/>
      <c r="I1279" s="38"/>
      <c r="J1279" s="38"/>
    </row>
    <row r="1280" spans="1:10" x14ac:dyDescent="0.3">
      <c r="A1280" s="63"/>
      <c r="B1280" s="32"/>
      <c r="C1280" s="32"/>
      <c r="D1280" s="32"/>
      <c r="H1280" s="38"/>
      <c r="I1280" s="38"/>
      <c r="J1280" s="38"/>
    </row>
    <row r="1281" spans="1:10" x14ac:dyDescent="0.3">
      <c r="A1281" s="63"/>
      <c r="B1281" s="32"/>
      <c r="C1281" s="32"/>
      <c r="D1281" s="32"/>
      <c r="H1281" s="38"/>
      <c r="I1281" s="38"/>
      <c r="J1281" s="38"/>
    </row>
    <row r="1282" spans="1:10" x14ac:dyDescent="0.3">
      <c r="A1282" s="63"/>
      <c r="B1282" s="32"/>
      <c r="C1282" s="32"/>
      <c r="D1282" s="32"/>
      <c r="H1282" s="38"/>
      <c r="I1282" s="38"/>
      <c r="J1282" s="38"/>
    </row>
    <row r="1283" spans="1:10" x14ac:dyDescent="0.3">
      <c r="A1283" s="63"/>
      <c r="B1283" s="32"/>
      <c r="C1283" s="32"/>
      <c r="D1283" s="32"/>
      <c r="H1283" s="38"/>
      <c r="I1283" s="38"/>
      <c r="J1283" s="38"/>
    </row>
    <row r="1284" spans="1:10" x14ac:dyDescent="0.3">
      <c r="A1284" s="63"/>
      <c r="B1284" s="32"/>
      <c r="C1284" s="32"/>
      <c r="D1284" s="32"/>
      <c r="H1284" s="38"/>
      <c r="I1284" s="38"/>
      <c r="J1284" s="38"/>
    </row>
    <row r="1285" spans="1:10" x14ac:dyDescent="0.3">
      <c r="A1285" s="63"/>
      <c r="B1285" s="32"/>
      <c r="C1285" s="32"/>
      <c r="D1285" s="32"/>
      <c r="H1285" s="38"/>
      <c r="I1285" s="38"/>
      <c r="J1285" s="38"/>
    </row>
    <row r="1286" spans="1:10" x14ac:dyDescent="0.3">
      <c r="A1286" s="63"/>
      <c r="B1286" s="32"/>
      <c r="C1286" s="32"/>
      <c r="D1286" s="32"/>
      <c r="H1286" s="38"/>
      <c r="I1286" s="38"/>
      <c r="J1286" s="38"/>
    </row>
    <row r="1287" spans="1:10" x14ac:dyDescent="0.3">
      <c r="A1287" s="63"/>
      <c r="B1287" s="32"/>
      <c r="C1287" s="32"/>
      <c r="D1287" s="32"/>
      <c r="H1287" s="38"/>
      <c r="I1287" s="38"/>
      <c r="J1287" s="38"/>
    </row>
    <row r="1288" spans="1:10" x14ac:dyDescent="0.3">
      <c r="A1288" s="63"/>
      <c r="B1288" s="32"/>
      <c r="C1288" s="32"/>
      <c r="D1288" s="32"/>
      <c r="H1288" s="38"/>
      <c r="I1288" s="38"/>
      <c r="J1288" s="38"/>
    </row>
    <row r="1289" spans="1:10" x14ac:dyDescent="0.3">
      <c r="A1289" s="63"/>
      <c r="B1289" s="32"/>
      <c r="C1289" s="32"/>
      <c r="D1289" s="32"/>
      <c r="H1289" s="38"/>
      <c r="I1289" s="38"/>
      <c r="J1289" s="38"/>
    </row>
    <row r="1290" spans="1:10" x14ac:dyDescent="0.3">
      <c r="A1290" s="63"/>
      <c r="B1290" s="32"/>
      <c r="C1290" s="32"/>
      <c r="D1290" s="32"/>
      <c r="H1290" s="38"/>
      <c r="I1290" s="38"/>
      <c r="J1290" s="38"/>
    </row>
    <row r="1291" spans="1:10" x14ac:dyDescent="0.3">
      <c r="A1291" s="63"/>
      <c r="B1291" s="32"/>
      <c r="C1291" s="32"/>
      <c r="D1291" s="32"/>
      <c r="H1291" s="38"/>
      <c r="I1291" s="38"/>
      <c r="J1291" s="38"/>
    </row>
    <row r="1292" spans="1:10" x14ac:dyDescent="0.3">
      <c r="A1292" s="63"/>
      <c r="B1292" s="32"/>
      <c r="C1292" s="32"/>
      <c r="D1292" s="32"/>
      <c r="H1292" s="38"/>
      <c r="I1292" s="38"/>
      <c r="J1292" s="38"/>
    </row>
    <row r="1293" spans="1:10" x14ac:dyDescent="0.3">
      <c r="A1293" s="63"/>
      <c r="B1293" s="32"/>
      <c r="C1293" s="32"/>
      <c r="D1293" s="32"/>
      <c r="H1293" s="38"/>
      <c r="I1293" s="38"/>
      <c r="J1293" s="38"/>
    </row>
    <row r="1294" spans="1:10" x14ac:dyDescent="0.3">
      <c r="A1294" s="63"/>
      <c r="B1294" s="32"/>
      <c r="C1294" s="32"/>
      <c r="D1294" s="32"/>
      <c r="H1294" s="38"/>
      <c r="I1294" s="38"/>
      <c r="J1294" s="38"/>
    </row>
    <row r="1295" spans="1:10" x14ac:dyDescent="0.3">
      <c r="A1295" s="63"/>
      <c r="B1295" s="32"/>
      <c r="C1295" s="32"/>
      <c r="D1295" s="32"/>
      <c r="H1295" s="38"/>
      <c r="I1295" s="38"/>
      <c r="J1295" s="38"/>
    </row>
    <row r="1296" spans="1:10" x14ac:dyDescent="0.3">
      <c r="A1296" s="63"/>
      <c r="B1296" s="32"/>
      <c r="C1296" s="32"/>
      <c r="D1296" s="32"/>
      <c r="H1296" s="38"/>
      <c r="I1296" s="38"/>
      <c r="J1296" s="38"/>
    </row>
    <row r="1297" spans="1:10" x14ac:dyDescent="0.3">
      <c r="A1297" s="63"/>
      <c r="B1297" s="32"/>
      <c r="C1297" s="32"/>
      <c r="D1297" s="32"/>
      <c r="H1297" s="38"/>
      <c r="I1297" s="38"/>
      <c r="J1297" s="38"/>
    </row>
    <row r="1298" spans="1:10" x14ac:dyDescent="0.3">
      <c r="A1298" s="63"/>
      <c r="B1298" s="32"/>
      <c r="C1298" s="32"/>
      <c r="D1298" s="32"/>
      <c r="H1298" s="38"/>
      <c r="I1298" s="38"/>
      <c r="J1298" s="38"/>
    </row>
    <row r="1299" spans="1:10" x14ac:dyDescent="0.3">
      <c r="A1299" s="63"/>
      <c r="B1299" s="32"/>
      <c r="C1299" s="32"/>
      <c r="D1299" s="32"/>
      <c r="H1299" s="38"/>
      <c r="I1299" s="38"/>
      <c r="J1299" s="38"/>
    </row>
    <row r="1300" spans="1:10" x14ac:dyDescent="0.3">
      <c r="A1300" s="63"/>
      <c r="B1300" s="32"/>
      <c r="C1300" s="32"/>
      <c r="D1300" s="32"/>
      <c r="H1300" s="38"/>
      <c r="I1300" s="38"/>
      <c r="J1300" s="38"/>
    </row>
    <row r="1301" spans="1:10" x14ac:dyDescent="0.3">
      <c r="A1301" s="63"/>
      <c r="B1301" s="32"/>
      <c r="C1301" s="32"/>
      <c r="D1301" s="32"/>
      <c r="H1301" s="38"/>
      <c r="I1301" s="38"/>
      <c r="J1301" s="38"/>
    </row>
    <row r="1302" spans="1:10" x14ac:dyDescent="0.3">
      <c r="A1302" s="63"/>
      <c r="B1302" s="32"/>
      <c r="C1302" s="32"/>
      <c r="D1302" s="32"/>
      <c r="H1302" s="38"/>
      <c r="I1302" s="38"/>
      <c r="J1302" s="38"/>
    </row>
    <row r="1303" spans="1:10" x14ac:dyDescent="0.3">
      <c r="A1303" s="63"/>
      <c r="B1303" s="32"/>
      <c r="C1303" s="32"/>
      <c r="D1303" s="32"/>
      <c r="H1303" s="38"/>
      <c r="I1303" s="38"/>
      <c r="J1303" s="38"/>
    </row>
    <row r="1304" spans="1:10" x14ac:dyDescent="0.3">
      <c r="A1304" s="63"/>
      <c r="B1304" s="32"/>
      <c r="C1304" s="32"/>
      <c r="D1304" s="32"/>
      <c r="H1304" s="38"/>
      <c r="I1304" s="38"/>
      <c r="J1304" s="38"/>
    </row>
    <row r="1305" spans="1:10" x14ac:dyDescent="0.3">
      <c r="A1305" s="63"/>
      <c r="B1305" s="32"/>
      <c r="C1305" s="32"/>
      <c r="D1305" s="32"/>
      <c r="H1305" s="38"/>
      <c r="I1305" s="38"/>
      <c r="J1305" s="38"/>
    </row>
    <row r="1306" spans="1:10" x14ac:dyDescent="0.3">
      <c r="A1306" s="63"/>
      <c r="B1306" s="32"/>
      <c r="C1306" s="32"/>
      <c r="D1306" s="32"/>
      <c r="H1306" s="38"/>
      <c r="I1306" s="38"/>
      <c r="J1306" s="38"/>
    </row>
    <row r="1307" spans="1:10" x14ac:dyDescent="0.3">
      <c r="A1307" s="63"/>
      <c r="B1307" s="32"/>
      <c r="C1307" s="32"/>
      <c r="D1307" s="32"/>
      <c r="H1307" s="38"/>
      <c r="I1307" s="38"/>
      <c r="J1307" s="38"/>
    </row>
    <row r="1308" spans="1:10" x14ac:dyDescent="0.3">
      <c r="A1308" s="63"/>
      <c r="B1308" s="32"/>
      <c r="C1308" s="32"/>
      <c r="D1308" s="32"/>
      <c r="H1308" s="38"/>
      <c r="I1308" s="38"/>
      <c r="J1308" s="38"/>
    </row>
    <row r="1309" spans="1:10" x14ac:dyDescent="0.3">
      <c r="A1309" s="63"/>
      <c r="B1309" s="32"/>
      <c r="C1309" s="32"/>
      <c r="D1309" s="32"/>
      <c r="H1309" s="38"/>
      <c r="I1309" s="38"/>
      <c r="J1309" s="38"/>
    </row>
    <row r="1310" spans="1:10" x14ac:dyDescent="0.3">
      <c r="A1310" s="63"/>
      <c r="B1310" s="32"/>
      <c r="C1310" s="32"/>
      <c r="D1310" s="32"/>
      <c r="H1310" s="38"/>
      <c r="I1310" s="38"/>
      <c r="J1310" s="38"/>
    </row>
    <row r="1311" spans="1:10" x14ac:dyDescent="0.3">
      <c r="A1311" s="63"/>
      <c r="B1311" s="32"/>
      <c r="C1311" s="32"/>
      <c r="D1311" s="32"/>
      <c r="H1311" s="38"/>
      <c r="I1311" s="38"/>
      <c r="J1311" s="38"/>
    </row>
    <row r="1312" spans="1:10" x14ac:dyDescent="0.3">
      <c r="A1312" s="63"/>
      <c r="B1312" s="32"/>
      <c r="C1312" s="32"/>
      <c r="D1312" s="32"/>
      <c r="H1312" s="38"/>
      <c r="I1312" s="38"/>
      <c r="J1312" s="38"/>
    </row>
    <row r="1313" spans="1:10" x14ac:dyDescent="0.3">
      <c r="A1313" s="63"/>
      <c r="B1313" s="32"/>
      <c r="C1313" s="32"/>
      <c r="D1313" s="32"/>
      <c r="H1313" s="38"/>
      <c r="I1313" s="38"/>
      <c r="J1313" s="38"/>
    </row>
    <row r="1314" spans="1:10" x14ac:dyDescent="0.3">
      <c r="A1314" s="63"/>
      <c r="B1314" s="32"/>
      <c r="C1314" s="32"/>
      <c r="D1314" s="32"/>
      <c r="H1314" s="38"/>
      <c r="I1314" s="38"/>
      <c r="J1314" s="38"/>
    </row>
    <row r="1315" spans="1:10" x14ac:dyDescent="0.3">
      <c r="A1315" s="63"/>
      <c r="B1315" s="32"/>
      <c r="C1315" s="32"/>
      <c r="D1315" s="32"/>
      <c r="H1315" s="38"/>
      <c r="I1315" s="38"/>
      <c r="J1315" s="38"/>
    </row>
    <row r="1316" spans="1:10" x14ac:dyDescent="0.3">
      <c r="A1316" s="63"/>
      <c r="B1316" s="32"/>
      <c r="C1316" s="32"/>
      <c r="D1316" s="32"/>
      <c r="H1316" s="38"/>
      <c r="I1316" s="38"/>
      <c r="J1316" s="38"/>
    </row>
    <row r="1317" spans="1:10" x14ac:dyDescent="0.3">
      <c r="A1317" s="63"/>
      <c r="B1317" s="32"/>
      <c r="C1317" s="32"/>
      <c r="D1317" s="32"/>
      <c r="H1317" s="38"/>
      <c r="I1317" s="38"/>
      <c r="J1317" s="38"/>
    </row>
    <row r="1318" spans="1:10" x14ac:dyDescent="0.3">
      <c r="A1318" s="63"/>
      <c r="B1318" s="32"/>
      <c r="C1318" s="32"/>
      <c r="D1318" s="32"/>
      <c r="H1318" s="38"/>
      <c r="I1318" s="38"/>
      <c r="J1318" s="38"/>
    </row>
    <row r="1319" spans="1:10" x14ac:dyDescent="0.3">
      <c r="A1319" s="63"/>
      <c r="B1319" s="32"/>
      <c r="C1319" s="32"/>
      <c r="D1319" s="32"/>
      <c r="H1319" s="38"/>
      <c r="I1319" s="38"/>
      <c r="J1319" s="38"/>
    </row>
    <row r="1320" spans="1:10" x14ac:dyDescent="0.3">
      <c r="A1320" s="63"/>
      <c r="B1320" s="32"/>
      <c r="C1320" s="32"/>
      <c r="D1320" s="32"/>
      <c r="H1320" s="38"/>
      <c r="I1320" s="38"/>
      <c r="J1320" s="38"/>
    </row>
    <row r="1321" spans="1:10" x14ac:dyDescent="0.3">
      <c r="A1321" s="63"/>
      <c r="B1321" s="32"/>
      <c r="C1321" s="32"/>
      <c r="D1321" s="32"/>
      <c r="H1321" s="38"/>
      <c r="I1321" s="38"/>
      <c r="J1321" s="38"/>
    </row>
    <row r="1322" spans="1:10" x14ac:dyDescent="0.3">
      <c r="A1322" s="63"/>
      <c r="B1322" s="32"/>
      <c r="C1322" s="32"/>
      <c r="D1322" s="32"/>
      <c r="H1322" s="38"/>
      <c r="I1322" s="38"/>
      <c r="J1322" s="38"/>
    </row>
    <row r="1323" spans="1:10" x14ac:dyDescent="0.3">
      <c r="A1323" s="63"/>
      <c r="B1323" s="32"/>
      <c r="C1323" s="32"/>
      <c r="D1323" s="32"/>
      <c r="H1323" s="38"/>
      <c r="I1323" s="38"/>
      <c r="J1323" s="38"/>
    </row>
    <row r="1324" spans="1:10" x14ac:dyDescent="0.3">
      <c r="A1324" s="63"/>
      <c r="B1324" s="32"/>
      <c r="C1324" s="32"/>
      <c r="D1324" s="32"/>
      <c r="H1324" s="38"/>
      <c r="I1324" s="38"/>
      <c r="J1324" s="38"/>
    </row>
    <row r="1325" spans="1:10" x14ac:dyDescent="0.3">
      <c r="A1325" s="63"/>
      <c r="B1325" s="32"/>
      <c r="C1325" s="32"/>
      <c r="D1325" s="32"/>
      <c r="H1325" s="38"/>
      <c r="I1325" s="38"/>
      <c r="J1325" s="38"/>
    </row>
    <row r="1326" spans="1:10" x14ac:dyDescent="0.3">
      <c r="A1326" s="63"/>
      <c r="B1326" s="32"/>
      <c r="C1326" s="32"/>
      <c r="D1326" s="32"/>
      <c r="H1326" s="38"/>
      <c r="I1326" s="38"/>
      <c r="J1326" s="38"/>
    </row>
    <row r="1327" spans="1:10" x14ac:dyDescent="0.3">
      <c r="A1327" s="63"/>
      <c r="B1327" s="32"/>
      <c r="C1327" s="32"/>
      <c r="D1327" s="32"/>
      <c r="H1327" s="38"/>
      <c r="I1327" s="38"/>
      <c r="J1327" s="38"/>
    </row>
    <row r="1328" spans="1:10" x14ac:dyDescent="0.3">
      <c r="A1328" s="63"/>
      <c r="B1328" s="32"/>
      <c r="C1328" s="32"/>
      <c r="D1328" s="32"/>
      <c r="H1328" s="38"/>
      <c r="I1328" s="38"/>
      <c r="J1328" s="38"/>
    </row>
    <row r="1329" spans="1:10" x14ac:dyDescent="0.3">
      <c r="A1329" s="63"/>
      <c r="B1329" s="32"/>
      <c r="C1329" s="32"/>
      <c r="D1329" s="32"/>
      <c r="H1329" s="38"/>
      <c r="I1329" s="38"/>
      <c r="J1329" s="38"/>
    </row>
    <row r="1330" spans="1:10" x14ac:dyDescent="0.3">
      <c r="A1330" s="63"/>
      <c r="B1330" s="32"/>
      <c r="C1330" s="32"/>
      <c r="D1330" s="32"/>
      <c r="H1330" s="38"/>
      <c r="I1330" s="38"/>
      <c r="J1330" s="38"/>
    </row>
    <row r="1331" spans="1:10" x14ac:dyDescent="0.3">
      <c r="A1331" s="63"/>
      <c r="B1331" s="32"/>
      <c r="C1331" s="32"/>
      <c r="D1331" s="32"/>
      <c r="H1331" s="38"/>
      <c r="I1331" s="38"/>
      <c r="J1331" s="38"/>
    </row>
    <row r="1332" spans="1:10" x14ac:dyDescent="0.3">
      <c r="A1332" s="63"/>
      <c r="B1332" s="32"/>
      <c r="C1332" s="32"/>
      <c r="D1332" s="32"/>
      <c r="H1332" s="38"/>
      <c r="I1332" s="38"/>
      <c r="J1332" s="38"/>
    </row>
    <row r="1333" spans="1:10" x14ac:dyDescent="0.3">
      <c r="A1333" s="63"/>
      <c r="B1333" s="32"/>
      <c r="C1333" s="32"/>
      <c r="D1333" s="32"/>
      <c r="H1333" s="38"/>
      <c r="I1333" s="38"/>
      <c r="J1333" s="38"/>
    </row>
    <row r="1334" spans="1:10" x14ac:dyDescent="0.3">
      <c r="A1334" s="63"/>
      <c r="B1334" s="32"/>
      <c r="C1334" s="32"/>
      <c r="D1334" s="32"/>
      <c r="H1334" s="38"/>
      <c r="I1334" s="38"/>
      <c r="J1334" s="38"/>
    </row>
    <row r="1335" spans="1:10" x14ac:dyDescent="0.3">
      <c r="A1335" s="63"/>
      <c r="B1335" s="32"/>
      <c r="C1335" s="32"/>
      <c r="D1335" s="32"/>
      <c r="H1335" s="38"/>
      <c r="I1335" s="38"/>
      <c r="J1335" s="38"/>
    </row>
    <row r="1336" spans="1:10" x14ac:dyDescent="0.3">
      <c r="A1336" s="63"/>
      <c r="B1336" s="32"/>
      <c r="C1336" s="32"/>
      <c r="D1336" s="32"/>
      <c r="H1336" s="38"/>
      <c r="I1336" s="38"/>
      <c r="J1336" s="38"/>
    </row>
    <row r="1337" spans="1:10" x14ac:dyDescent="0.3">
      <c r="A1337" s="63"/>
      <c r="B1337" s="32"/>
      <c r="C1337" s="32"/>
      <c r="D1337" s="32"/>
      <c r="H1337" s="38"/>
      <c r="I1337" s="38"/>
      <c r="J1337" s="38"/>
    </row>
    <row r="1338" spans="1:10" x14ac:dyDescent="0.3">
      <c r="A1338" s="63"/>
      <c r="B1338" s="32"/>
      <c r="C1338" s="32"/>
      <c r="D1338" s="32"/>
      <c r="H1338" s="38"/>
      <c r="I1338" s="38"/>
      <c r="J1338" s="38"/>
    </row>
    <row r="1339" spans="1:10" x14ac:dyDescent="0.3">
      <c r="A1339" s="63"/>
      <c r="B1339" s="32"/>
      <c r="C1339" s="32"/>
      <c r="D1339" s="32"/>
      <c r="H1339" s="38"/>
      <c r="I1339" s="38"/>
      <c r="J1339" s="38"/>
    </row>
    <row r="1340" spans="1:10" x14ac:dyDescent="0.3">
      <c r="A1340" s="63"/>
      <c r="B1340" s="32"/>
      <c r="C1340" s="32"/>
      <c r="D1340" s="32"/>
      <c r="H1340" s="38"/>
      <c r="I1340" s="38"/>
      <c r="J1340" s="38"/>
    </row>
    <row r="1341" spans="1:10" x14ac:dyDescent="0.3">
      <c r="A1341" s="63"/>
      <c r="B1341" s="32"/>
      <c r="C1341" s="32"/>
      <c r="D1341" s="32"/>
      <c r="H1341" s="38"/>
      <c r="I1341" s="38"/>
      <c r="J1341" s="38"/>
    </row>
    <row r="1342" spans="1:10" x14ac:dyDescent="0.3">
      <c r="A1342" s="63"/>
      <c r="B1342" s="32"/>
      <c r="C1342" s="32"/>
      <c r="D1342" s="32"/>
      <c r="H1342" s="38"/>
      <c r="I1342" s="38"/>
      <c r="J1342" s="38"/>
    </row>
    <row r="1343" spans="1:10" x14ac:dyDescent="0.3">
      <c r="A1343" s="63"/>
      <c r="B1343" s="32"/>
      <c r="C1343" s="32"/>
      <c r="D1343" s="32"/>
      <c r="H1343" s="38"/>
      <c r="I1343" s="38"/>
      <c r="J1343" s="38"/>
    </row>
    <row r="1344" spans="1:10" x14ac:dyDescent="0.3">
      <c r="A1344" s="63"/>
      <c r="B1344" s="32"/>
      <c r="C1344" s="32"/>
      <c r="D1344" s="32"/>
      <c r="H1344" s="38"/>
      <c r="I1344" s="38"/>
      <c r="J1344" s="38"/>
    </row>
    <row r="1345" spans="1:10" x14ac:dyDescent="0.3">
      <c r="A1345" s="63"/>
      <c r="B1345" s="32"/>
      <c r="C1345" s="32"/>
      <c r="D1345" s="32"/>
      <c r="H1345" s="38"/>
      <c r="I1345" s="38"/>
      <c r="J1345" s="38"/>
    </row>
    <row r="1346" spans="1:10" x14ac:dyDescent="0.3">
      <c r="A1346" s="63"/>
      <c r="B1346" s="32"/>
      <c r="C1346" s="32"/>
      <c r="D1346" s="32"/>
      <c r="H1346" s="38"/>
      <c r="I1346" s="38"/>
      <c r="J1346" s="38"/>
    </row>
    <row r="1347" spans="1:10" x14ac:dyDescent="0.3">
      <c r="A1347" s="63"/>
      <c r="B1347" s="32"/>
      <c r="C1347" s="32"/>
      <c r="D1347" s="32"/>
      <c r="H1347" s="38"/>
      <c r="I1347" s="38"/>
      <c r="J1347" s="38"/>
    </row>
    <row r="1348" spans="1:10" x14ac:dyDescent="0.3">
      <c r="A1348" s="63"/>
      <c r="B1348" s="32"/>
      <c r="C1348" s="32"/>
      <c r="D1348" s="32"/>
      <c r="H1348" s="38"/>
      <c r="I1348" s="38"/>
      <c r="J1348" s="38"/>
    </row>
    <row r="1349" spans="1:10" x14ac:dyDescent="0.3">
      <c r="A1349" s="63"/>
      <c r="B1349" s="32"/>
      <c r="C1349" s="32"/>
      <c r="D1349" s="32"/>
      <c r="H1349" s="38"/>
      <c r="I1349" s="38"/>
      <c r="J1349" s="38"/>
    </row>
    <row r="1350" spans="1:10" x14ac:dyDescent="0.3">
      <c r="A1350" s="63"/>
      <c r="B1350" s="32"/>
      <c r="C1350" s="32"/>
      <c r="D1350" s="32"/>
      <c r="H1350" s="38"/>
      <c r="I1350" s="38"/>
      <c r="J1350" s="38"/>
    </row>
    <row r="1351" spans="1:10" x14ac:dyDescent="0.3">
      <c r="A1351" s="63"/>
      <c r="B1351" s="32"/>
      <c r="C1351" s="32"/>
      <c r="D1351" s="32"/>
      <c r="H1351" s="38"/>
      <c r="I1351" s="38"/>
      <c r="J1351" s="38"/>
    </row>
    <row r="1352" spans="1:10" x14ac:dyDescent="0.3">
      <c r="A1352" s="63"/>
      <c r="B1352" s="32"/>
      <c r="C1352" s="32"/>
      <c r="D1352" s="32"/>
      <c r="H1352" s="38"/>
      <c r="I1352" s="38"/>
      <c r="J1352" s="38"/>
    </row>
    <row r="1353" spans="1:10" x14ac:dyDescent="0.3">
      <c r="A1353" s="63"/>
      <c r="B1353" s="32"/>
      <c r="C1353" s="32"/>
      <c r="D1353" s="32"/>
      <c r="H1353" s="38"/>
      <c r="I1353" s="38"/>
      <c r="J1353" s="38"/>
    </row>
    <row r="1354" spans="1:10" x14ac:dyDescent="0.3">
      <c r="A1354" s="63"/>
      <c r="B1354" s="32"/>
      <c r="C1354" s="32"/>
      <c r="D1354" s="32"/>
      <c r="H1354" s="38"/>
      <c r="I1354" s="38"/>
      <c r="J1354" s="38"/>
    </row>
    <row r="1355" spans="1:10" x14ac:dyDescent="0.3">
      <c r="A1355" s="63"/>
      <c r="B1355" s="32"/>
      <c r="C1355" s="32"/>
      <c r="D1355" s="32"/>
      <c r="H1355" s="38"/>
      <c r="I1355" s="38"/>
      <c r="J1355" s="38"/>
    </row>
    <row r="1356" spans="1:10" x14ac:dyDescent="0.3">
      <c r="A1356" s="63"/>
      <c r="B1356" s="32"/>
      <c r="C1356" s="32"/>
      <c r="D1356" s="32"/>
      <c r="H1356" s="38"/>
      <c r="I1356" s="38"/>
      <c r="J1356" s="38"/>
    </row>
    <row r="1357" spans="1:10" x14ac:dyDescent="0.3">
      <c r="A1357" s="63"/>
      <c r="B1357" s="32"/>
      <c r="C1357" s="32"/>
      <c r="D1357" s="32"/>
      <c r="H1357" s="38"/>
      <c r="I1357" s="38"/>
      <c r="J1357" s="38"/>
    </row>
    <row r="1358" spans="1:10" x14ac:dyDescent="0.3">
      <c r="A1358" s="63"/>
      <c r="B1358" s="32"/>
      <c r="C1358" s="32"/>
      <c r="D1358" s="32"/>
      <c r="H1358" s="38"/>
      <c r="I1358" s="38"/>
      <c r="J1358" s="38"/>
    </row>
    <row r="1359" spans="1:10" x14ac:dyDescent="0.3">
      <c r="A1359" s="63"/>
      <c r="B1359" s="32"/>
      <c r="C1359" s="32"/>
      <c r="D1359" s="32"/>
      <c r="H1359" s="38"/>
      <c r="I1359" s="38"/>
      <c r="J1359" s="38"/>
    </row>
    <row r="1360" spans="1:10" x14ac:dyDescent="0.3">
      <c r="A1360" s="63"/>
      <c r="B1360" s="32"/>
      <c r="C1360" s="32"/>
      <c r="D1360" s="32"/>
      <c r="H1360" s="38"/>
      <c r="I1360" s="38"/>
      <c r="J1360" s="38"/>
    </row>
    <row r="1361" spans="1:10" x14ac:dyDescent="0.3">
      <c r="A1361" s="63"/>
      <c r="B1361" s="32"/>
      <c r="C1361" s="32"/>
      <c r="D1361" s="32"/>
      <c r="H1361" s="38"/>
      <c r="I1361" s="38"/>
      <c r="J1361" s="38"/>
    </row>
    <row r="1362" spans="1:10" x14ac:dyDescent="0.3">
      <c r="A1362" s="63"/>
      <c r="B1362" s="32"/>
      <c r="C1362" s="32"/>
      <c r="D1362" s="32"/>
      <c r="H1362" s="38"/>
      <c r="I1362" s="38"/>
      <c r="J1362" s="38"/>
    </row>
    <row r="1363" spans="1:10" x14ac:dyDescent="0.3">
      <c r="A1363" s="63"/>
      <c r="B1363" s="32"/>
      <c r="C1363" s="32"/>
      <c r="D1363" s="32"/>
      <c r="H1363" s="38"/>
      <c r="I1363" s="38"/>
      <c r="J1363" s="38"/>
    </row>
    <row r="1364" spans="1:10" x14ac:dyDescent="0.3">
      <c r="A1364" s="63"/>
      <c r="B1364" s="32"/>
      <c r="C1364" s="32"/>
      <c r="D1364" s="32"/>
      <c r="H1364" s="38"/>
      <c r="I1364" s="38"/>
      <c r="J1364" s="38"/>
    </row>
    <row r="1365" spans="1:10" x14ac:dyDescent="0.3">
      <c r="A1365" s="63"/>
      <c r="B1365" s="32"/>
      <c r="C1365" s="32"/>
      <c r="D1365" s="32"/>
      <c r="H1365" s="38"/>
      <c r="I1365" s="38"/>
      <c r="J1365" s="38"/>
    </row>
    <row r="1366" spans="1:10" x14ac:dyDescent="0.3">
      <c r="A1366" s="63"/>
      <c r="B1366" s="32"/>
      <c r="C1366" s="32"/>
      <c r="D1366" s="32"/>
      <c r="H1366" s="38"/>
      <c r="I1366" s="38"/>
      <c r="J1366" s="38"/>
    </row>
    <row r="1367" spans="1:10" x14ac:dyDescent="0.3">
      <c r="A1367" s="63"/>
      <c r="B1367" s="32"/>
      <c r="C1367" s="32"/>
      <c r="D1367" s="32"/>
      <c r="H1367" s="38"/>
      <c r="I1367" s="38"/>
      <c r="J1367" s="38"/>
    </row>
    <row r="1368" spans="1:10" x14ac:dyDescent="0.3">
      <c r="A1368" s="63"/>
      <c r="B1368" s="32"/>
      <c r="C1368" s="32"/>
      <c r="D1368" s="32"/>
      <c r="H1368" s="38"/>
      <c r="I1368" s="38"/>
      <c r="J1368" s="38"/>
    </row>
    <row r="1369" spans="1:10" x14ac:dyDescent="0.3">
      <c r="A1369" s="63"/>
      <c r="B1369" s="32"/>
      <c r="C1369" s="32"/>
      <c r="D1369" s="32"/>
      <c r="H1369" s="38"/>
      <c r="I1369" s="38"/>
      <c r="J1369" s="38"/>
    </row>
    <row r="1370" spans="1:10" x14ac:dyDescent="0.3">
      <c r="A1370" s="63"/>
      <c r="B1370" s="32"/>
      <c r="C1370" s="32"/>
      <c r="D1370" s="32"/>
      <c r="H1370" s="38"/>
      <c r="I1370" s="38"/>
      <c r="J1370" s="38"/>
    </row>
    <row r="1371" spans="1:10" x14ac:dyDescent="0.3">
      <c r="A1371" s="63"/>
      <c r="B1371" s="32"/>
      <c r="C1371" s="32"/>
      <c r="D1371" s="32"/>
      <c r="H1371" s="38"/>
      <c r="I1371" s="38"/>
      <c r="J1371" s="38"/>
    </row>
    <row r="1372" spans="1:10" x14ac:dyDescent="0.3">
      <c r="A1372" s="63"/>
      <c r="B1372" s="32"/>
      <c r="C1372" s="32"/>
      <c r="D1372" s="32"/>
      <c r="H1372" s="38"/>
      <c r="I1372" s="38"/>
      <c r="J1372" s="38"/>
    </row>
    <row r="1373" spans="1:10" x14ac:dyDescent="0.3">
      <c r="A1373" s="63"/>
      <c r="B1373" s="32"/>
      <c r="C1373" s="32"/>
      <c r="D1373" s="32"/>
      <c r="H1373" s="38"/>
      <c r="I1373" s="38"/>
      <c r="J1373" s="38"/>
    </row>
    <row r="1374" spans="1:10" x14ac:dyDescent="0.3">
      <c r="A1374" s="63"/>
      <c r="B1374" s="32"/>
      <c r="C1374" s="32"/>
      <c r="D1374" s="32"/>
      <c r="H1374" s="38"/>
      <c r="I1374" s="38"/>
      <c r="J1374" s="38"/>
    </row>
    <row r="1375" spans="1:10" x14ac:dyDescent="0.3">
      <c r="A1375" s="63"/>
      <c r="B1375" s="32"/>
      <c r="C1375" s="32"/>
      <c r="D1375" s="32"/>
      <c r="H1375" s="38"/>
      <c r="I1375" s="38"/>
      <c r="J1375" s="38"/>
    </row>
    <row r="1376" spans="1:10" x14ac:dyDescent="0.3">
      <c r="A1376" s="63"/>
      <c r="B1376" s="32"/>
      <c r="C1376" s="32"/>
      <c r="D1376" s="32"/>
      <c r="H1376" s="38"/>
      <c r="I1376" s="38"/>
      <c r="J1376" s="38"/>
    </row>
    <row r="1377" spans="1:10" x14ac:dyDescent="0.3">
      <c r="A1377" s="63"/>
      <c r="B1377" s="32"/>
      <c r="C1377" s="32"/>
      <c r="D1377" s="32"/>
      <c r="H1377" s="38"/>
      <c r="I1377" s="38"/>
      <c r="J1377" s="38"/>
    </row>
    <row r="1378" spans="1:10" x14ac:dyDescent="0.3">
      <c r="A1378" s="63"/>
      <c r="B1378" s="32"/>
      <c r="C1378" s="32"/>
      <c r="D1378" s="32"/>
      <c r="H1378" s="38"/>
      <c r="I1378" s="38"/>
      <c r="J1378" s="38"/>
    </row>
    <row r="1379" spans="1:10" x14ac:dyDescent="0.3">
      <c r="A1379" s="63"/>
      <c r="B1379" s="32"/>
      <c r="C1379" s="32"/>
      <c r="D1379" s="32"/>
      <c r="H1379" s="38"/>
      <c r="I1379" s="38"/>
      <c r="J1379" s="38"/>
    </row>
    <row r="1380" spans="1:10" x14ac:dyDescent="0.3">
      <c r="A1380" s="63"/>
      <c r="B1380" s="32"/>
      <c r="C1380" s="32"/>
      <c r="D1380" s="32"/>
      <c r="H1380" s="38"/>
      <c r="I1380" s="38"/>
      <c r="J1380" s="38"/>
    </row>
    <row r="1381" spans="1:10" x14ac:dyDescent="0.3">
      <c r="A1381" s="63"/>
      <c r="B1381" s="32"/>
      <c r="C1381" s="32"/>
      <c r="D1381" s="32"/>
      <c r="H1381" s="38"/>
      <c r="I1381" s="38"/>
      <c r="J1381" s="38"/>
    </row>
    <row r="1382" spans="1:10" x14ac:dyDescent="0.3">
      <c r="A1382" s="63"/>
      <c r="B1382" s="32"/>
      <c r="C1382" s="32"/>
      <c r="D1382" s="32"/>
      <c r="H1382" s="38"/>
      <c r="I1382" s="38"/>
      <c r="J1382" s="38"/>
    </row>
    <row r="1383" spans="1:10" x14ac:dyDescent="0.3">
      <c r="A1383" s="63"/>
      <c r="B1383" s="32"/>
      <c r="C1383" s="32"/>
      <c r="D1383" s="32"/>
      <c r="H1383" s="38"/>
      <c r="I1383" s="38"/>
      <c r="J1383" s="38"/>
    </row>
    <row r="1384" spans="1:10" x14ac:dyDescent="0.3">
      <c r="A1384" s="63"/>
      <c r="B1384" s="32"/>
      <c r="C1384" s="32"/>
      <c r="D1384" s="32"/>
      <c r="H1384" s="38"/>
      <c r="I1384" s="38"/>
      <c r="J1384" s="38"/>
    </row>
    <row r="1385" spans="1:10" x14ac:dyDescent="0.3">
      <c r="A1385" s="63"/>
      <c r="B1385" s="32"/>
      <c r="C1385" s="32"/>
      <c r="D1385" s="32"/>
      <c r="H1385" s="38"/>
      <c r="I1385" s="38"/>
      <c r="J1385" s="38"/>
    </row>
    <row r="1386" spans="1:10" x14ac:dyDescent="0.3">
      <c r="A1386" s="63"/>
      <c r="B1386" s="32"/>
      <c r="C1386" s="32"/>
      <c r="D1386" s="32"/>
      <c r="H1386" s="38"/>
      <c r="I1386" s="38"/>
      <c r="J1386" s="38"/>
    </row>
    <row r="1387" spans="1:10" x14ac:dyDescent="0.3">
      <c r="A1387" s="63"/>
      <c r="B1387" s="32"/>
      <c r="C1387" s="32"/>
      <c r="D1387" s="32"/>
      <c r="H1387" s="38"/>
      <c r="I1387" s="38"/>
      <c r="J1387" s="38"/>
    </row>
    <row r="1388" spans="1:10" x14ac:dyDescent="0.3">
      <c r="A1388" s="63"/>
      <c r="B1388" s="32"/>
      <c r="C1388" s="32"/>
      <c r="D1388" s="32"/>
      <c r="H1388" s="38"/>
      <c r="I1388" s="38"/>
      <c r="J1388" s="38"/>
    </row>
    <row r="1389" spans="1:10" x14ac:dyDescent="0.3">
      <c r="A1389" s="63"/>
      <c r="B1389" s="32"/>
      <c r="C1389" s="32"/>
      <c r="D1389" s="32"/>
      <c r="H1389" s="38"/>
      <c r="I1389" s="38"/>
      <c r="J1389" s="38"/>
    </row>
    <row r="1390" spans="1:10" x14ac:dyDescent="0.3">
      <c r="A1390" s="63"/>
      <c r="B1390" s="32"/>
      <c r="C1390" s="32"/>
      <c r="D1390" s="32"/>
      <c r="H1390" s="38"/>
      <c r="I1390" s="38"/>
      <c r="J1390" s="38"/>
    </row>
    <row r="1391" spans="1:10" x14ac:dyDescent="0.3">
      <c r="A1391" s="63"/>
      <c r="B1391" s="32"/>
      <c r="C1391" s="32"/>
      <c r="D1391" s="32"/>
      <c r="H1391" s="38"/>
      <c r="I1391" s="38"/>
      <c r="J1391" s="38"/>
    </row>
    <row r="1392" spans="1:10" x14ac:dyDescent="0.3">
      <c r="A1392" s="63"/>
      <c r="B1392" s="32"/>
      <c r="C1392" s="32"/>
      <c r="D1392" s="32"/>
      <c r="H1392" s="38"/>
      <c r="I1392" s="38"/>
      <c r="J1392" s="38"/>
    </row>
    <row r="1393" spans="1:10" x14ac:dyDescent="0.3">
      <c r="A1393" s="63"/>
      <c r="B1393" s="32"/>
      <c r="C1393" s="32"/>
      <c r="D1393" s="32"/>
      <c r="H1393" s="38"/>
      <c r="I1393" s="38"/>
      <c r="J1393" s="38"/>
    </row>
    <row r="1394" spans="1:10" x14ac:dyDescent="0.3">
      <c r="A1394" s="63"/>
      <c r="B1394" s="32"/>
      <c r="C1394" s="32"/>
      <c r="D1394" s="32"/>
      <c r="H1394" s="38"/>
      <c r="I1394" s="38"/>
      <c r="J1394" s="38"/>
    </row>
    <row r="1395" spans="1:10" x14ac:dyDescent="0.3">
      <c r="A1395" s="63"/>
      <c r="B1395" s="32"/>
      <c r="C1395" s="32"/>
      <c r="D1395" s="32"/>
      <c r="H1395" s="38"/>
      <c r="I1395" s="38"/>
      <c r="J1395" s="38"/>
    </row>
    <row r="1396" spans="1:10" x14ac:dyDescent="0.3">
      <c r="A1396" s="63"/>
      <c r="B1396" s="32"/>
      <c r="C1396" s="32"/>
      <c r="D1396" s="32"/>
      <c r="H1396" s="38"/>
      <c r="I1396" s="38"/>
      <c r="J1396" s="38"/>
    </row>
    <row r="1397" spans="1:10" x14ac:dyDescent="0.3">
      <c r="A1397" s="63"/>
      <c r="B1397" s="32"/>
      <c r="C1397" s="32"/>
      <c r="D1397" s="32"/>
      <c r="H1397" s="38"/>
      <c r="I1397" s="38"/>
      <c r="J1397" s="38"/>
    </row>
    <row r="1398" spans="1:10" x14ac:dyDescent="0.3">
      <c r="A1398" s="63"/>
      <c r="B1398" s="32"/>
      <c r="C1398" s="32"/>
      <c r="D1398" s="32"/>
      <c r="H1398" s="38"/>
      <c r="I1398" s="38"/>
      <c r="J1398" s="38"/>
    </row>
    <row r="1399" spans="1:10" x14ac:dyDescent="0.3">
      <c r="A1399" s="63"/>
      <c r="B1399" s="32"/>
      <c r="C1399" s="32"/>
      <c r="D1399" s="32"/>
      <c r="H1399" s="38"/>
      <c r="I1399" s="38"/>
      <c r="J1399" s="38"/>
    </row>
    <row r="1400" spans="1:10" x14ac:dyDescent="0.3">
      <c r="A1400" s="63"/>
      <c r="B1400" s="32"/>
      <c r="C1400" s="32"/>
      <c r="D1400" s="32"/>
      <c r="H1400" s="38"/>
      <c r="I1400" s="38"/>
      <c r="J1400" s="38"/>
    </row>
    <row r="1401" spans="1:10" x14ac:dyDescent="0.3">
      <c r="A1401" s="63"/>
      <c r="B1401" s="32"/>
      <c r="C1401" s="32"/>
      <c r="D1401" s="32"/>
      <c r="H1401" s="38"/>
      <c r="I1401" s="38"/>
      <c r="J1401" s="38"/>
    </row>
    <row r="1402" spans="1:10" x14ac:dyDescent="0.3">
      <c r="A1402" s="63"/>
      <c r="B1402" s="32"/>
      <c r="C1402" s="32"/>
      <c r="D1402" s="32"/>
      <c r="H1402" s="38"/>
      <c r="I1402" s="38"/>
      <c r="J1402" s="38"/>
    </row>
    <row r="1403" spans="1:10" x14ac:dyDescent="0.3">
      <c r="A1403" s="63"/>
      <c r="B1403" s="32"/>
      <c r="C1403" s="32"/>
      <c r="D1403" s="32"/>
      <c r="H1403" s="38"/>
      <c r="I1403" s="38"/>
      <c r="J1403" s="38"/>
    </row>
    <row r="1404" spans="1:10" x14ac:dyDescent="0.3">
      <c r="A1404" s="63"/>
      <c r="B1404" s="32"/>
      <c r="C1404" s="32"/>
      <c r="D1404" s="32"/>
      <c r="H1404" s="38"/>
      <c r="I1404" s="38"/>
      <c r="J1404" s="38"/>
    </row>
    <row r="1405" spans="1:10" x14ac:dyDescent="0.3">
      <c r="A1405" s="63"/>
      <c r="B1405" s="32"/>
      <c r="C1405" s="32"/>
      <c r="D1405" s="32"/>
      <c r="H1405" s="38"/>
      <c r="I1405" s="38"/>
      <c r="J1405" s="38"/>
    </row>
    <row r="1406" spans="1:10" x14ac:dyDescent="0.3">
      <c r="A1406" s="63"/>
      <c r="B1406" s="32"/>
      <c r="C1406" s="32"/>
      <c r="D1406" s="32"/>
      <c r="H1406" s="38"/>
      <c r="I1406" s="38"/>
      <c r="J1406" s="38"/>
    </row>
    <row r="1407" spans="1:10" x14ac:dyDescent="0.3">
      <c r="A1407" s="63"/>
      <c r="B1407" s="32"/>
      <c r="C1407" s="32"/>
      <c r="D1407" s="32"/>
      <c r="H1407" s="38"/>
      <c r="I1407" s="38"/>
      <c r="J1407" s="38"/>
    </row>
    <row r="1408" spans="1:10" x14ac:dyDescent="0.3">
      <c r="A1408" s="63"/>
      <c r="B1408" s="32"/>
      <c r="C1408" s="32"/>
      <c r="D1408" s="32"/>
      <c r="H1408" s="38"/>
      <c r="I1408" s="38"/>
      <c r="J1408" s="38"/>
    </row>
    <row r="1409" spans="1:10" x14ac:dyDescent="0.3">
      <c r="A1409" s="63"/>
      <c r="B1409" s="32"/>
      <c r="C1409" s="32"/>
      <c r="D1409" s="32"/>
      <c r="H1409" s="38"/>
      <c r="I1409" s="38"/>
      <c r="J1409" s="38"/>
    </row>
    <row r="1410" spans="1:10" x14ac:dyDescent="0.3">
      <c r="A1410" s="63"/>
      <c r="B1410" s="32"/>
      <c r="C1410" s="32"/>
      <c r="D1410" s="32"/>
      <c r="H1410" s="38"/>
      <c r="I1410" s="38"/>
      <c r="J1410" s="38"/>
    </row>
    <row r="1411" spans="1:10" x14ac:dyDescent="0.3">
      <c r="A1411" s="63"/>
      <c r="B1411" s="32"/>
      <c r="C1411" s="32"/>
      <c r="D1411" s="32"/>
      <c r="H1411" s="38"/>
      <c r="I1411" s="38"/>
      <c r="J1411" s="38"/>
    </row>
    <row r="1412" spans="1:10" x14ac:dyDescent="0.3">
      <c r="A1412" s="63"/>
      <c r="B1412" s="32"/>
      <c r="C1412" s="32"/>
      <c r="D1412" s="32"/>
      <c r="H1412" s="38"/>
      <c r="I1412" s="38"/>
      <c r="J1412" s="38"/>
    </row>
    <row r="1413" spans="1:10" x14ac:dyDescent="0.3">
      <c r="A1413" s="63"/>
      <c r="B1413" s="32"/>
      <c r="C1413" s="32"/>
      <c r="D1413" s="32"/>
      <c r="H1413" s="38"/>
      <c r="I1413" s="38"/>
      <c r="J1413" s="38"/>
    </row>
    <row r="1414" spans="1:10" x14ac:dyDescent="0.3">
      <c r="A1414" s="63"/>
      <c r="B1414" s="32"/>
      <c r="C1414" s="32"/>
      <c r="D1414" s="32"/>
      <c r="H1414" s="38"/>
      <c r="I1414" s="38"/>
      <c r="J1414" s="38"/>
    </row>
    <row r="1415" spans="1:10" x14ac:dyDescent="0.3">
      <c r="A1415" s="63"/>
      <c r="B1415" s="32"/>
      <c r="C1415" s="32"/>
      <c r="D1415" s="32"/>
      <c r="H1415" s="38"/>
      <c r="I1415" s="38"/>
      <c r="J1415" s="38"/>
    </row>
    <row r="1416" spans="1:10" x14ac:dyDescent="0.3">
      <c r="A1416" s="63"/>
      <c r="B1416" s="32"/>
      <c r="C1416" s="32"/>
      <c r="D1416" s="32"/>
      <c r="H1416" s="38"/>
      <c r="I1416" s="38"/>
      <c r="J1416" s="38"/>
    </row>
    <row r="1417" spans="1:10" x14ac:dyDescent="0.3">
      <c r="A1417" s="63"/>
      <c r="B1417" s="32"/>
      <c r="C1417" s="32"/>
      <c r="D1417" s="32"/>
      <c r="H1417" s="38"/>
      <c r="I1417" s="38"/>
      <c r="J1417" s="38"/>
    </row>
    <row r="1418" spans="1:10" x14ac:dyDescent="0.3">
      <c r="A1418" s="63"/>
      <c r="B1418" s="32"/>
      <c r="C1418" s="32"/>
      <c r="D1418" s="32"/>
      <c r="H1418" s="38"/>
      <c r="I1418" s="38"/>
      <c r="J1418" s="38"/>
    </row>
    <row r="1419" spans="1:10" x14ac:dyDescent="0.3">
      <c r="A1419" s="63"/>
      <c r="B1419" s="32"/>
      <c r="C1419" s="32"/>
      <c r="D1419" s="32"/>
      <c r="H1419" s="38"/>
      <c r="I1419" s="38"/>
      <c r="J1419" s="38"/>
    </row>
    <row r="1420" spans="1:10" x14ac:dyDescent="0.3">
      <c r="A1420" s="63"/>
      <c r="B1420" s="32"/>
      <c r="C1420" s="32"/>
      <c r="D1420" s="32"/>
      <c r="H1420" s="38"/>
      <c r="I1420" s="38"/>
      <c r="J1420" s="38"/>
    </row>
    <row r="1421" spans="1:10" x14ac:dyDescent="0.3">
      <c r="A1421" s="63"/>
      <c r="B1421" s="32"/>
      <c r="C1421" s="32"/>
      <c r="D1421" s="32"/>
      <c r="H1421" s="38"/>
      <c r="I1421" s="38"/>
      <c r="J1421" s="38"/>
    </row>
    <row r="1422" spans="1:10" x14ac:dyDescent="0.3">
      <c r="A1422" s="63"/>
      <c r="B1422" s="32"/>
      <c r="C1422" s="32"/>
      <c r="D1422" s="32"/>
      <c r="H1422" s="38"/>
      <c r="I1422" s="38"/>
      <c r="J1422" s="38"/>
    </row>
    <row r="1423" spans="1:10" x14ac:dyDescent="0.3">
      <c r="A1423" s="63"/>
      <c r="B1423" s="32"/>
      <c r="C1423" s="32"/>
      <c r="D1423" s="32"/>
      <c r="H1423" s="38"/>
      <c r="I1423" s="38"/>
      <c r="J1423" s="38"/>
    </row>
    <row r="1424" spans="1:10" x14ac:dyDescent="0.3">
      <c r="A1424" s="63"/>
      <c r="B1424" s="32"/>
      <c r="C1424" s="32"/>
      <c r="D1424" s="32"/>
      <c r="H1424" s="38"/>
      <c r="I1424" s="38"/>
      <c r="J1424" s="38"/>
    </row>
    <row r="1425" spans="1:10" x14ac:dyDescent="0.3">
      <c r="A1425" s="63"/>
      <c r="B1425" s="32"/>
      <c r="C1425" s="32"/>
      <c r="D1425" s="32"/>
      <c r="H1425" s="38"/>
      <c r="I1425" s="38"/>
      <c r="J1425" s="38"/>
    </row>
    <row r="1426" spans="1:10" x14ac:dyDescent="0.3">
      <c r="A1426" s="63"/>
      <c r="B1426" s="32"/>
      <c r="C1426" s="32"/>
      <c r="D1426" s="32"/>
      <c r="H1426" s="38"/>
      <c r="I1426" s="38"/>
      <c r="J1426" s="38"/>
    </row>
    <row r="1427" spans="1:10" x14ac:dyDescent="0.3">
      <c r="A1427" s="63"/>
      <c r="B1427" s="32"/>
      <c r="C1427" s="32"/>
      <c r="D1427" s="32"/>
      <c r="H1427" s="38"/>
      <c r="I1427" s="38"/>
      <c r="J1427" s="38"/>
    </row>
    <row r="1428" spans="1:10" x14ac:dyDescent="0.3">
      <c r="A1428" s="63"/>
      <c r="B1428" s="32"/>
      <c r="C1428" s="32"/>
      <c r="D1428" s="32"/>
      <c r="H1428" s="38"/>
      <c r="I1428" s="38"/>
      <c r="J1428" s="38"/>
    </row>
    <row r="1429" spans="1:10" x14ac:dyDescent="0.3">
      <c r="A1429" s="63"/>
      <c r="B1429" s="32"/>
      <c r="C1429" s="32"/>
      <c r="D1429" s="32"/>
      <c r="H1429" s="38"/>
      <c r="I1429" s="38"/>
      <c r="J1429" s="38"/>
    </row>
    <row r="1430" spans="1:10" x14ac:dyDescent="0.3">
      <c r="A1430" s="63"/>
      <c r="B1430" s="32"/>
      <c r="C1430" s="32"/>
      <c r="D1430" s="32"/>
      <c r="H1430" s="38"/>
      <c r="I1430" s="38"/>
      <c r="J1430" s="38"/>
    </row>
    <row r="1431" spans="1:10" x14ac:dyDescent="0.3">
      <c r="A1431" s="63"/>
      <c r="B1431" s="32"/>
      <c r="C1431" s="32"/>
      <c r="D1431" s="32"/>
      <c r="H1431" s="38"/>
      <c r="I1431" s="38"/>
      <c r="J1431" s="38"/>
    </row>
    <row r="1432" spans="1:10" x14ac:dyDescent="0.3">
      <c r="A1432" s="63"/>
      <c r="B1432" s="32"/>
      <c r="C1432" s="32"/>
      <c r="D1432" s="32"/>
      <c r="H1432" s="38"/>
      <c r="I1432" s="38"/>
      <c r="J1432" s="38"/>
    </row>
    <row r="1433" spans="1:10" x14ac:dyDescent="0.3">
      <c r="A1433" s="63"/>
      <c r="B1433" s="32"/>
      <c r="C1433" s="32"/>
      <c r="D1433" s="32"/>
      <c r="H1433" s="38"/>
      <c r="I1433" s="38"/>
      <c r="J1433" s="38"/>
    </row>
    <row r="1434" spans="1:10" x14ac:dyDescent="0.3">
      <c r="A1434" s="63"/>
      <c r="B1434" s="32"/>
      <c r="C1434" s="32"/>
      <c r="D1434" s="32"/>
      <c r="H1434" s="38"/>
      <c r="I1434" s="38"/>
      <c r="J1434" s="38"/>
    </row>
    <row r="1435" spans="1:10" x14ac:dyDescent="0.3">
      <c r="A1435" s="63"/>
      <c r="B1435" s="32"/>
      <c r="C1435" s="32"/>
      <c r="D1435" s="32"/>
      <c r="H1435" s="38"/>
      <c r="I1435" s="38"/>
      <c r="J1435" s="38"/>
    </row>
    <row r="1436" spans="1:10" x14ac:dyDescent="0.3">
      <c r="A1436" s="63"/>
      <c r="B1436" s="32"/>
      <c r="C1436" s="32"/>
      <c r="D1436" s="32"/>
      <c r="H1436" s="38"/>
      <c r="I1436" s="38"/>
      <c r="J1436" s="38"/>
    </row>
    <row r="1437" spans="1:10" x14ac:dyDescent="0.3">
      <c r="A1437" s="63"/>
      <c r="B1437" s="32"/>
      <c r="C1437" s="32"/>
      <c r="D1437" s="32"/>
      <c r="H1437" s="38"/>
      <c r="I1437" s="38"/>
      <c r="J1437" s="38"/>
    </row>
    <row r="1438" spans="1:10" x14ac:dyDescent="0.3">
      <c r="A1438" s="63"/>
      <c r="B1438" s="32"/>
      <c r="C1438" s="32"/>
      <c r="D1438" s="32"/>
      <c r="H1438" s="38"/>
      <c r="I1438" s="38"/>
      <c r="J1438" s="38"/>
    </row>
    <row r="1439" spans="1:10" x14ac:dyDescent="0.3">
      <c r="A1439" s="63"/>
      <c r="B1439" s="32"/>
      <c r="C1439" s="32"/>
      <c r="D1439" s="32"/>
      <c r="H1439" s="38"/>
      <c r="I1439" s="38"/>
      <c r="J1439" s="38"/>
    </row>
    <row r="1440" spans="1:10" x14ac:dyDescent="0.3">
      <c r="A1440" s="63"/>
      <c r="B1440" s="32"/>
      <c r="C1440" s="32"/>
      <c r="D1440" s="32"/>
      <c r="H1440" s="38"/>
      <c r="I1440" s="38"/>
      <c r="J1440" s="38"/>
    </row>
    <row r="1441" spans="1:10" x14ac:dyDescent="0.3">
      <c r="A1441" s="63"/>
      <c r="B1441" s="32"/>
      <c r="C1441" s="32"/>
      <c r="D1441" s="32"/>
      <c r="H1441" s="38"/>
      <c r="I1441" s="38"/>
      <c r="J1441" s="38"/>
    </row>
    <row r="1442" spans="1:10" x14ac:dyDescent="0.3">
      <c r="A1442" s="63"/>
      <c r="B1442" s="32"/>
      <c r="C1442" s="32"/>
      <c r="D1442" s="32"/>
      <c r="H1442" s="38"/>
      <c r="I1442" s="38"/>
      <c r="J1442" s="38"/>
    </row>
    <row r="1443" spans="1:10" x14ac:dyDescent="0.3">
      <c r="A1443" s="63"/>
      <c r="B1443" s="32"/>
      <c r="C1443" s="32"/>
      <c r="D1443" s="32"/>
      <c r="H1443" s="38"/>
      <c r="I1443" s="38"/>
      <c r="J1443" s="38"/>
    </row>
    <row r="1444" spans="1:10" x14ac:dyDescent="0.3">
      <c r="A1444" s="63"/>
      <c r="B1444" s="32"/>
      <c r="C1444" s="32"/>
      <c r="D1444" s="32"/>
      <c r="H1444" s="38"/>
      <c r="I1444" s="38"/>
      <c r="J1444" s="38"/>
    </row>
    <row r="1445" spans="1:10" x14ac:dyDescent="0.3">
      <c r="A1445" s="63"/>
      <c r="B1445" s="32"/>
      <c r="C1445" s="32"/>
      <c r="D1445" s="32"/>
      <c r="H1445" s="38"/>
      <c r="I1445" s="38"/>
      <c r="J1445" s="38"/>
    </row>
    <row r="1446" spans="1:10" x14ac:dyDescent="0.3">
      <c r="A1446" s="63"/>
      <c r="B1446" s="32"/>
      <c r="C1446" s="32"/>
      <c r="D1446" s="32"/>
      <c r="H1446" s="38"/>
      <c r="I1446" s="38"/>
      <c r="J1446" s="38"/>
    </row>
    <row r="1447" spans="1:10" x14ac:dyDescent="0.3">
      <c r="A1447" s="63"/>
      <c r="B1447" s="32"/>
      <c r="C1447" s="32"/>
      <c r="D1447" s="32"/>
      <c r="H1447" s="38"/>
      <c r="I1447" s="38"/>
      <c r="J1447" s="38"/>
    </row>
    <row r="1448" spans="1:10" x14ac:dyDescent="0.3">
      <c r="A1448" s="63"/>
      <c r="B1448" s="32"/>
      <c r="C1448" s="32"/>
      <c r="D1448" s="32"/>
      <c r="H1448" s="38"/>
      <c r="I1448" s="38"/>
      <c r="J1448" s="38"/>
    </row>
    <row r="1449" spans="1:10" x14ac:dyDescent="0.3">
      <c r="A1449" s="63"/>
      <c r="B1449" s="32"/>
      <c r="C1449" s="32"/>
      <c r="D1449" s="32"/>
      <c r="H1449" s="38"/>
      <c r="I1449" s="38"/>
      <c r="J1449" s="38"/>
    </row>
    <row r="1450" spans="1:10" x14ac:dyDescent="0.3">
      <c r="A1450" s="63"/>
      <c r="B1450" s="32"/>
      <c r="C1450" s="32"/>
      <c r="D1450" s="32"/>
      <c r="H1450" s="38"/>
      <c r="I1450" s="38"/>
      <c r="J1450" s="38"/>
    </row>
    <row r="1451" spans="1:10" x14ac:dyDescent="0.3">
      <c r="A1451" s="63"/>
      <c r="B1451" s="32"/>
      <c r="C1451" s="32"/>
      <c r="D1451" s="32"/>
      <c r="H1451" s="38"/>
      <c r="I1451" s="38"/>
      <c r="J1451" s="38"/>
    </row>
    <row r="1452" spans="1:10" x14ac:dyDescent="0.3">
      <c r="A1452" s="63"/>
      <c r="B1452" s="32"/>
      <c r="C1452" s="32"/>
      <c r="D1452" s="32"/>
      <c r="H1452" s="38"/>
      <c r="I1452" s="38"/>
      <c r="J1452" s="38"/>
    </row>
    <row r="1453" spans="1:10" x14ac:dyDescent="0.3">
      <c r="A1453" s="63"/>
      <c r="B1453" s="32"/>
      <c r="C1453" s="32"/>
      <c r="D1453" s="32"/>
      <c r="H1453" s="38"/>
      <c r="I1453" s="38"/>
      <c r="J1453" s="38"/>
    </row>
    <row r="1454" spans="1:10" x14ac:dyDescent="0.3">
      <c r="A1454" s="63"/>
      <c r="B1454" s="32"/>
      <c r="C1454" s="32"/>
      <c r="D1454" s="32"/>
      <c r="H1454" s="38"/>
      <c r="I1454" s="38"/>
      <c r="J1454" s="38"/>
    </row>
    <row r="1455" spans="1:10" x14ac:dyDescent="0.3">
      <c r="A1455" s="63"/>
      <c r="B1455" s="32"/>
      <c r="C1455" s="32"/>
      <c r="D1455" s="32"/>
      <c r="H1455" s="38"/>
      <c r="I1455" s="38"/>
      <c r="J1455" s="38"/>
    </row>
    <row r="1456" spans="1:10" x14ac:dyDescent="0.3">
      <c r="A1456" s="63"/>
      <c r="B1456" s="32"/>
      <c r="C1456" s="32"/>
      <c r="D1456" s="32"/>
      <c r="H1456" s="38"/>
      <c r="I1456" s="38"/>
      <c r="J1456" s="38"/>
    </row>
    <row r="1457" spans="1:10" x14ac:dyDescent="0.3">
      <c r="A1457" s="63"/>
      <c r="B1457" s="32"/>
      <c r="C1457" s="32"/>
      <c r="D1457" s="32"/>
      <c r="H1457" s="38"/>
      <c r="I1457" s="38"/>
      <c r="J1457" s="38"/>
    </row>
    <row r="1458" spans="1:10" x14ac:dyDescent="0.3">
      <c r="A1458" s="63"/>
      <c r="B1458" s="32"/>
      <c r="C1458" s="32"/>
      <c r="D1458" s="32"/>
      <c r="H1458" s="38"/>
      <c r="I1458" s="38"/>
      <c r="J1458" s="38"/>
    </row>
    <row r="1459" spans="1:10" x14ac:dyDescent="0.3">
      <c r="A1459" s="63"/>
      <c r="B1459" s="32"/>
      <c r="C1459" s="32"/>
      <c r="D1459" s="32"/>
      <c r="H1459" s="38"/>
      <c r="I1459" s="38"/>
      <c r="J1459" s="38"/>
    </row>
    <row r="1460" spans="1:10" x14ac:dyDescent="0.3">
      <c r="A1460" s="63"/>
      <c r="B1460" s="32"/>
      <c r="C1460" s="32"/>
      <c r="D1460" s="32"/>
      <c r="H1460" s="38"/>
      <c r="I1460" s="38"/>
      <c r="J1460" s="38"/>
    </row>
    <row r="1461" spans="1:10" x14ac:dyDescent="0.3">
      <c r="A1461" s="63"/>
      <c r="B1461" s="32"/>
      <c r="C1461" s="32"/>
      <c r="D1461" s="32"/>
      <c r="H1461" s="38"/>
      <c r="I1461" s="38"/>
      <c r="J1461" s="38"/>
    </row>
    <row r="1462" spans="1:10" x14ac:dyDescent="0.3">
      <c r="A1462" s="63"/>
      <c r="B1462" s="32"/>
      <c r="C1462" s="32"/>
      <c r="D1462" s="32"/>
      <c r="H1462" s="38"/>
      <c r="I1462" s="38"/>
      <c r="J1462" s="38"/>
    </row>
    <row r="1463" spans="1:10" x14ac:dyDescent="0.3">
      <c r="A1463" s="63"/>
      <c r="B1463" s="32"/>
      <c r="C1463" s="32"/>
      <c r="D1463" s="32"/>
      <c r="H1463" s="38"/>
      <c r="I1463" s="38"/>
      <c r="J1463" s="38"/>
    </row>
    <row r="1464" spans="1:10" x14ac:dyDescent="0.3">
      <c r="A1464" s="63"/>
      <c r="B1464" s="32"/>
      <c r="C1464" s="32"/>
      <c r="D1464" s="32"/>
      <c r="H1464" s="38"/>
      <c r="I1464" s="38"/>
      <c r="J1464" s="38"/>
    </row>
    <row r="1465" spans="1:10" x14ac:dyDescent="0.3">
      <c r="A1465" s="63"/>
      <c r="B1465" s="32"/>
      <c r="C1465" s="32"/>
      <c r="D1465" s="32"/>
      <c r="H1465" s="38"/>
      <c r="I1465" s="38"/>
      <c r="J1465" s="38"/>
    </row>
    <row r="1466" spans="1:10" x14ac:dyDescent="0.3">
      <c r="A1466" s="63"/>
      <c r="B1466" s="32"/>
      <c r="C1466" s="32"/>
      <c r="D1466" s="32"/>
      <c r="H1466" s="38"/>
      <c r="I1466" s="38"/>
      <c r="J1466" s="38"/>
    </row>
    <row r="1467" spans="1:10" x14ac:dyDescent="0.3">
      <c r="A1467" s="63"/>
      <c r="B1467" s="32"/>
      <c r="C1467" s="32"/>
      <c r="D1467" s="32"/>
      <c r="H1467" s="38"/>
      <c r="I1467" s="38"/>
      <c r="J1467" s="38"/>
    </row>
    <row r="1468" spans="1:10" x14ac:dyDescent="0.3">
      <c r="A1468" s="63"/>
      <c r="B1468" s="32"/>
      <c r="C1468" s="32"/>
      <c r="D1468" s="32"/>
      <c r="H1468" s="38"/>
      <c r="I1468" s="38"/>
      <c r="J1468" s="38"/>
    </row>
    <row r="1469" spans="1:10" x14ac:dyDescent="0.3">
      <c r="A1469" s="63"/>
      <c r="B1469" s="32"/>
      <c r="C1469" s="32"/>
      <c r="D1469" s="32"/>
      <c r="H1469" s="38"/>
      <c r="I1469" s="38"/>
      <c r="J1469" s="38"/>
    </row>
    <row r="1470" spans="1:10" x14ac:dyDescent="0.3">
      <c r="A1470" s="63"/>
      <c r="B1470" s="32"/>
      <c r="C1470" s="32"/>
      <c r="D1470" s="32"/>
      <c r="H1470" s="38"/>
      <c r="I1470" s="38"/>
      <c r="J1470" s="38"/>
    </row>
    <row r="1471" spans="1:10" x14ac:dyDescent="0.3">
      <c r="A1471" s="63"/>
      <c r="B1471" s="32"/>
      <c r="C1471" s="32"/>
      <c r="D1471" s="32"/>
      <c r="H1471" s="38"/>
      <c r="I1471" s="38"/>
      <c r="J1471" s="38"/>
    </row>
    <row r="1472" spans="1:10" x14ac:dyDescent="0.3">
      <c r="A1472" s="63"/>
      <c r="B1472" s="32"/>
      <c r="C1472" s="32"/>
      <c r="D1472" s="32"/>
      <c r="H1472" s="38"/>
      <c r="I1472" s="38"/>
      <c r="J1472" s="38"/>
    </row>
    <row r="1473" spans="1:10" x14ac:dyDescent="0.3">
      <c r="A1473" s="63"/>
      <c r="B1473" s="32"/>
      <c r="C1473" s="32"/>
      <c r="D1473" s="32"/>
      <c r="H1473" s="38"/>
      <c r="I1473" s="38"/>
      <c r="J1473" s="38"/>
    </row>
    <row r="1474" spans="1:10" x14ac:dyDescent="0.3">
      <c r="A1474" s="63"/>
      <c r="B1474" s="32"/>
      <c r="C1474" s="32"/>
      <c r="D1474" s="32"/>
      <c r="H1474" s="38"/>
      <c r="I1474" s="38"/>
      <c r="J1474" s="38"/>
    </row>
    <row r="1475" spans="1:10" x14ac:dyDescent="0.3">
      <c r="A1475" s="63"/>
      <c r="B1475" s="32"/>
      <c r="C1475" s="32"/>
      <c r="D1475" s="32"/>
      <c r="H1475" s="38"/>
      <c r="I1475" s="38"/>
      <c r="J1475" s="38"/>
    </row>
    <row r="1476" spans="1:10" x14ac:dyDescent="0.3">
      <c r="A1476" s="63"/>
      <c r="B1476" s="32"/>
      <c r="C1476" s="32"/>
      <c r="D1476" s="32"/>
      <c r="H1476" s="38"/>
      <c r="I1476" s="38"/>
      <c r="J1476" s="38"/>
    </row>
    <row r="1477" spans="1:10" x14ac:dyDescent="0.3">
      <c r="A1477" s="63"/>
      <c r="B1477" s="32"/>
      <c r="C1477" s="32"/>
      <c r="D1477" s="32"/>
      <c r="H1477" s="38"/>
      <c r="I1477" s="38"/>
      <c r="J1477" s="38"/>
    </row>
    <row r="1478" spans="1:10" x14ac:dyDescent="0.3">
      <c r="A1478" s="63"/>
      <c r="B1478" s="32"/>
      <c r="C1478" s="32"/>
      <c r="D1478" s="32"/>
      <c r="H1478" s="38"/>
      <c r="I1478" s="38"/>
      <c r="J1478" s="38"/>
    </row>
    <row r="1479" spans="1:10" x14ac:dyDescent="0.3">
      <c r="A1479" s="63"/>
      <c r="B1479" s="32"/>
      <c r="C1479" s="32"/>
      <c r="D1479" s="32"/>
      <c r="H1479" s="38"/>
      <c r="I1479" s="38"/>
      <c r="J1479" s="38"/>
    </row>
    <row r="1480" spans="1:10" x14ac:dyDescent="0.3">
      <c r="A1480" s="63"/>
      <c r="B1480" s="32"/>
      <c r="C1480" s="32"/>
      <c r="D1480" s="32"/>
      <c r="H1480" s="38"/>
      <c r="I1480" s="38"/>
      <c r="J1480" s="38"/>
    </row>
    <row r="1481" spans="1:10" x14ac:dyDescent="0.3">
      <c r="A1481" s="63"/>
      <c r="B1481" s="32"/>
      <c r="C1481" s="32"/>
      <c r="D1481" s="32"/>
      <c r="H1481" s="38"/>
      <c r="I1481" s="38"/>
      <c r="J1481" s="38"/>
    </row>
    <row r="1482" spans="1:10" x14ac:dyDescent="0.3">
      <c r="A1482" s="63"/>
      <c r="B1482" s="32"/>
      <c r="C1482" s="32"/>
      <c r="D1482" s="32"/>
      <c r="H1482" s="38"/>
      <c r="I1482" s="38"/>
      <c r="J1482" s="38"/>
    </row>
    <row r="1483" spans="1:10" x14ac:dyDescent="0.3">
      <c r="A1483" s="63"/>
      <c r="B1483" s="32"/>
      <c r="C1483" s="32"/>
      <c r="D1483" s="32"/>
      <c r="H1483" s="38"/>
      <c r="I1483" s="38"/>
      <c r="J1483" s="38"/>
    </row>
    <row r="1484" spans="1:10" x14ac:dyDescent="0.3">
      <c r="A1484" s="63"/>
      <c r="B1484" s="32"/>
      <c r="C1484" s="32"/>
      <c r="D1484" s="32"/>
      <c r="H1484" s="38"/>
      <c r="I1484" s="38"/>
      <c r="J1484" s="38"/>
    </row>
    <row r="1485" spans="1:10" x14ac:dyDescent="0.3">
      <c r="A1485" s="63"/>
      <c r="B1485" s="32"/>
      <c r="C1485" s="32"/>
      <c r="D1485" s="32"/>
      <c r="H1485" s="38"/>
      <c r="I1485" s="38"/>
      <c r="J1485" s="38"/>
    </row>
    <row r="1486" spans="1:10" x14ac:dyDescent="0.3">
      <c r="A1486" s="63"/>
      <c r="B1486" s="32"/>
      <c r="C1486" s="32"/>
      <c r="D1486" s="32"/>
      <c r="H1486" s="38"/>
      <c r="I1486" s="38"/>
      <c r="J1486" s="38"/>
    </row>
    <row r="1487" spans="1:10" x14ac:dyDescent="0.3">
      <c r="A1487" s="63"/>
      <c r="B1487" s="32"/>
      <c r="C1487" s="32"/>
      <c r="D1487" s="32"/>
      <c r="H1487" s="38"/>
      <c r="I1487" s="38"/>
      <c r="J1487" s="38"/>
    </row>
    <row r="1488" spans="1:10" x14ac:dyDescent="0.3">
      <c r="A1488" s="63"/>
      <c r="B1488" s="32"/>
      <c r="C1488" s="32"/>
      <c r="D1488" s="32"/>
      <c r="H1488" s="38"/>
      <c r="I1488" s="38"/>
      <c r="J1488" s="38"/>
    </row>
    <row r="1489" spans="1:10" x14ac:dyDescent="0.3">
      <c r="A1489" s="63"/>
      <c r="B1489" s="32"/>
      <c r="C1489" s="32"/>
      <c r="D1489" s="32"/>
      <c r="H1489" s="38"/>
      <c r="I1489" s="38"/>
      <c r="J1489" s="38"/>
    </row>
    <row r="1490" spans="1:10" x14ac:dyDescent="0.3">
      <c r="A1490" s="63"/>
      <c r="B1490" s="32"/>
      <c r="C1490" s="32"/>
      <c r="D1490" s="32"/>
      <c r="H1490" s="38"/>
      <c r="I1490" s="38"/>
      <c r="J1490" s="38"/>
    </row>
    <row r="1491" spans="1:10" x14ac:dyDescent="0.3">
      <c r="A1491" s="63"/>
      <c r="B1491" s="32"/>
      <c r="C1491" s="32"/>
      <c r="D1491" s="32"/>
      <c r="H1491" s="38"/>
      <c r="I1491" s="38"/>
      <c r="J1491" s="38"/>
    </row>
    <row r="1492" spans="1:10" x14ac:dyDescent="0.3">
      <c r="A1492" s="63"/>
      <c r="B1492" s="32"/>
      <c r="C1492" s="32"/>
      <c r="D1492" s="32"/>
      <c r="H1492" s="38"/>
      <c r="I1492" s="38"/>
      <c r="J1492" s="38"/>
    </row>
    <row r="1493" spans="1:10" x14ac:dyDescent="0.3">
      <c r="A1493" s="63"/>
      <c r="B1493" s="32"/>
      <c r="C1493" s="32"/>
      <c r="D1493" s="32"/>
      <c r="H1493" s="38"/>
      <c r="I1493" s="38"/>
      <c r="J1493" s="38"/>
    </row>
    <row r="1494" spans="1:10" x14ac:dyDescent="0.3">
      <c r="A1494" s="63"/>
      <c r="B1494" s="32"/>
      <c r="C1494" s="32"/>
      <c r="D1494" s="32"/>
      <c r="H1494" s="38"/>
      <c r="I1494" s="38"/>
      <c r="J1494" s="38"/>
    </row>
    <row r="1495" spans="1:10" x14ac:dyDescent="0.3">
      <c r="A1495" s="63"/>
      <c r="B1495" s="32"/>
      <c r="C1495" s="32"/>
      <c r="D1495" s="32"/>
      <c r="H1495" s="38"/>
      <c r="I1495" s="38"/>
      <c r="J1495" s="38"/>
    </row>
    <row r="1496" spans="1:10" x14ac:dyDescent="0.3">
      <c r="A1496" s="63"/>
      <c r="B1496" s="32"/>
      <c r="C1496" s="32"/>
      <c r="D1496" s="32"/>
      <c r="H1496" s="38"/>
      <c r="I1496" s="38"/>
      <c r="J1496" s="38"/>
    </row>
    <row r="1497" spans="1:10" x14ac:dyDescent="0.3">
      <c r="A1497" s="63"/>
      <c r="B1497" s="32"/>
      <c r="C1497" s="32"/>
      <c r="D1497" s="32"/>
      <c r="H1497" s="38"/>
      <c r="I1497" s="38"/>
      <c r="J1497" s="38"/>
    </row>
    <row r="1498" spans="1:10" x14ac:dyDescent="0.3">
      <c r="A1498" s="63"/>
      <c r="B1498" s="32"/>
      <c r="C1498" s="32"/>
      <c r="D1498" s="32"/>
      <c r="H1498" s="38"/>
      <c r="I1498" s="38"/>
      <c r="J1498" s="38"/>
    </row>
    <row r="1499" spans="1:10" x14ac:dyDescent="0.3">
      <c r="A1499" s="63"/>
      <c r="B1499" s="32"/>
      <c r="C1499" s="32"/>
      <c r="D1499" s="32"/>
      <c r="H1499" s="38"/>
      <c r="I1499" s="38"/>
      <c r="J1499" s="38"/>
    </row>
    <row r="1500" spans="1:10" x14ac:dyDescent="0.3">
      <c r="A1500" s="63"/>
      <c r="B1500" s="32"/>
      <c r="C1500" s="32"/>
      <c r="D1500" s="32"/>
      <c r="H1500" s="38"/>
      <c r="I1500" s="38"/>
      <c r="J1500" s="38"/>
    </row>
    <row r="1501" spans="1:10" x14ac:dyDescent="0.3">
      <c r="A1501" s="63"/>
      <c r="B1501" s="32"/>
      <c r="C1501" s="32"/>
      <c r="D1501" s="32"/>
      <c r="H1501" s="38"/>
      <c r="I1501" s="38"/>
      <c r="J1501" s="38"/>
    </row>
    <row r="1502" spans="1:10" x14ac:dyDescent="0.3">
      <c r="A1502" s="63"/>
      <c r="B1502" s="32"/>
      <c r="C1502" s="32"/>
      <c r="D1502" s="32"/>
      <c r="H1502" s="38"/>
      <c r="I1502" s="38"/>
      <c r="J1502" s="38"/>
    </row>
    <row r="1503" spans="1:10" x14ac:dyDescent="0.3">
      <c r="A1503" s="63"/>
      <c r="B1503" s="32"/>
      <c r="C1503" s="32"/>
      <c r="D1503" s="32"/>
      <c r="H1503" s="38"/>
      <c r="I1503" s="38"/>
      <c r="J1503" s="38"/>
    </row>
    <row r="1504" spans="1:10" x14ac:dyDescent="0.3">
      <c r="A1504" s="63"/>
      <c r="B1504" s="32"/>
      <c r="C1504" s="32"/>
      <c r="D1504" s="32"/>
      <c r="H1504" s="38"/>
      <c r="I1504" s="38"/>
      <c r="J1504" s="38"/>
    </row>
    <row r="1505" spans="1:10" x14ac:dyDescent="0.3">
      <c r="A1505" s="63"/>
      <c r="B1505" s="32"/>
      <c r="C1505" s="32"/>
      <c r="D1505" s="32"/>
      <c r="H1505" s="38"/>
      <c r="I1505" s="38"/>
      <c r="J1505" s="38"/>
    </row>
    <row r="1506" spans="1:10" x14ac:dyDescent="0.3">
      <c r="A1506" s="63"/>
      <c r="B1506" s="32"/>
      <c r="C1506" s="32"/>
      <c r="D1506" s="32"/>
      <c r="H1506" s="38"/>
      <c r="I1506" s="38"/>
      <c r="J1506" s="38"/>
    </row>
    <row r="1507" spans="1:10" x14ac:dyDescent="0.3">
      <c r="A1507" s="63"/>
      <c r="B1507" s="32"/>
      <c r="C1507" s="32"/>
      <c r="D1507" s="32"/>
      <c r="H1507" s="38"/>
      <c r="I1507" s="38"/>
      <c r="J1507" s="38"/>
    </row>
    <row r="1508" spans="1:10" x14ac:dyDescent="0.3">
      <c r="A1508" s="63"/>
      <c r="B1508" s="32"/>
      <c r="C1508" s="32"/>
      <c r="D1508" s="32"/>
      <c r="H1508" s="38"/>
      <c r="I1508" s="38"/>
      <c r="J1508" s="38"/>
    </row>
    <row r="1509" spans="1:10" x14ac:dyDescent="0.3">
      <c r="A1509" s="63"/>
      <c r="B1509" s="32"/>
      <c r="C1509" s="32"/>
      <c r="D1509" s="32"/>
      <c r="H1509" s="38"/>
      <c r="I1509" s="38"/>
      <c r="J1509" s="38"/>
    </row>
    <row r="1510" spans="1:10" x14ac:dyDescent="0.3">
      <c r="A1510" s="63"/>
      <c r="B1510" s="32"/>
      <c r="C1510" s="32"/>
      <c r="D1510" s="32"/>
      <c r="H1510" s="38"/>
      <c r="I1510" s="38"/>
      <c r="J1510" s="38"/>
    </row>
    <row r="1511" spans="1:10" x14ac:dyDescent="0.3">
      <c r="A1511" s="63"/>
      <c r="B1511" s="32"/>
      <c r="C1511" s="32"/>
      <c r="D1511" s="32"/>
      <c r="H1511" s="38"/>
      <c r="I1511" s="38"/>
      <c r="J1511" s="38"/>
    </row>
    <row r="1512" spans="1:10" x14ac:dyDescent="0.3">
      <c r="A1512" s="63"/>
      <c r="B1512" s="32"/>
      <c r="C1512" s="32"/>
      <c r="D1512" s="32"/>
      <c r="H1512" s="38"/>
      <c r="I1512" s="38"/>
      <c r="J1512" s="38"/>
    </row>
    <row r="1513" spans="1:10" x14ac:dyDescent="0.3">
      <c r="A1513" s="63"/>
      <c r="B1513" s="32"/>
      <c r="C1513" s="32"/>
      <c r="D1513" s="32"/>
      <c r="H1513" s="38"/>
      <c r="I1513" s="38"/>
      <c r="J1513" s="38"/>
    </row>
    <row r="1514" spans="1:10" x14ac:dyDescent="0.3">
      <c r="A1514" s="63"/>
      <c r="B1514" s="32"/>
      <c r="C1514" s="32"/>
      <c r="D1514" s="32"/>
      <c r="H1514" s="38"/>
      <c r="I1514" s="38"/>
      <c r="J1514" s="38"/>
    </row>
    <row r="1515" spans="1:10" x14ac:dyDescent="0.3">
      <c r="A1515" s="63"/>
      <c r="B1515" s="32"/>
      <c r="C1515" s="32"/>
      <c r="D1515" s="32"/>
      <c r="H1515" s="38"/>
      <c r="I1515" s="38"/>
      <c r="J1515" s="38"/>
    </row>
    <row r="1516" spans="1:10" x14ac:dyDescent="0.3">
      <c r="A1516" s="63"/>
      <c r="B1516" s="32"/>
      <c r="C1516" s="32"/>
      <c r="D1516" s="32"/>
      <c r="H1516" s="38"/>
      <c r="I1516" s="38"/>
      <c r="J1516" s="38"/>
    </row>
    <row r="1517" spans="1:10" x14ac:dyDescent="0.3">
      <c r="A1517" s="63"/>
      <c r="B1517" s="32"/>
      <c r="C1517" s="32"/>
      <c r="D1517" s="32"/>
      <c r="H1517" s="38"/>
      <c r="I1517" s="38"/>
      <c r="J1517" s="38"/>
    </row>
    <row r="1518" spans="1:10" x14ac:dyDescent="0.3">
      <c r="A1518" s="63"/>
      <c r="B1518" s="32"/>
      <c r="C1518" s="32"/>
      <c r="D1518" s="32"/>
      <c r="H1518" s="38"/>
      <c r="I1518" s="38"/>
      <c r="J1518" s="38"/>
    </row>
    <row r="1519" spans="1:10" x14ac:dyDescent="0.3">
      <c r="A1519" s="63"/>
      <c r="B1519" s="32"/>
      <c r="C1519" s="32"/>
      <c r="D1519" s="32"/>
      <c r="H1519" s="38"/>
      <c r="I1519" s="38"/>
      <c r="J1519" s="38"/>
    </row>
    <row r="1520" spans="1:10" x14ac:dyDescent="0.3">
      <c r="A1520" s="63"/>
      <c r="B1520" s="32"/>
      <c r="C1520" s="32"/>
      <c r="D1520" s="32"/>
      <c r="H1520" s="38"/>
      <c r="I1520" s="38"/>
      <c r="J1520" s="38"/>
    </row>
    <row r="1521" spans="1:10" x14ac:dyDescent="0.3">
      <c r="A1521" s="63"/>
      <c r="B1521" s="32"/>
      <c r="C1521" s="32"/>
      <c r="D1521" s="32"/>
      <c r="H1521" s="38"/>
      <c r="I1521" s="38"/>
      <c r="J1521" s="38"/>
    </row>
    <row r="1522" spans="1:10" x14ac:dyDescent="0.3">
      <c r="A1522" s="63"/>
      <c r="B1522" s="32"/>
      <c r="C1522" s="32"/>
      <c r="D1522" s="32"/>
      <c r="H1522" s="38"/>
      <c r="I1522" s="38"/>
      <c r="J1522" s="38"/>
    </row>
    <row r="1523" spans="1:10" x14ac:dyDescent="0.3">
      <c r="A1523" s="63"/>
      <c r="B1523" s="32"/>
      <c r="C1523" s="32"/>
      <c r="D1523" s="32"/>
      <c r="H1523" s="38"/>
      <c r="I1523" s="38"/>
      <c r="J1523" s="38"/>
    </row>
    <row r="1524" spans="1:10" x14ac:dyDescent="0.3">
      <c r="A1524" s="63"/>
      <c r="B1524" s="32"/>
      <c r="C1524" s="32"/>
      <c r="D1524" s="32"/>
      <c r="H1524" s="38"/>
      <c r="I1524" s="38"/>
      <c r="J1524" s="38"/>
    </row>
    <row r="1525" spans="1:10" x14ac:dyDescent="0.3">
      <c r="A1525" s="63"/>
      <c r="B1525" s="32"/>
      <c r="C1525" s="32"/>
      <c r="D1525" s="32"/>
      <c r="H1525" s="38"/>
      <c r="I1525" s="38"/>
      <c r="J1525" s="38"/>
    </row>
    <row r="1526" spans="1:10" x14ac:dyDescent="0.3">
      <c r="A1526" s="63"/>
      <c r="B1526" s="32"/>
      <c r="C1526" s="32"/>
      <c r="D1526" s="32"/>
      <c r="H1526" s="38"/>
      <c r="I1526" s="38"/>
      <c r="J1526" s="38"/>
    </row>
    <row r="1527" spans="1:10" x14ac:dyDescent="0.3">
      <c r="A1527" s="63"/>
      <c r="B1527" s="32"/>
      <c r="C1527" s="32"/>
      <c r="D1527" s="32"/>
      <c r="H1527" s="38"/>
      <c r="I1527" s="38"/>
      <c r="J1527" s="38"/>
    </row>
    <row r="1528" spans="1:10" x14ac:dyDescent="0.3">
      <c r="A1528" s="63"/>
      <c r="B1528" s="32"/>
      <c r="C1528" s="32"/>
      <c r="D1528" s="32"/>
      <c r="H1528" s="38"/>
      <c r="I1528" s="38"/>
      <c r="J1528" s="38"/>
    </row>
    <row r="1529" spans="1:10" x14ac:dyDescent="0.3">
      <c r="A1529" s="63"/>
      <c r="B1529" s="32"/>
      <c r="C1529" s="32"/>
      <c r="D1529" s="32"/>
      <c r="H1529" s="38"/>
      <c r="I1529" s="38"/>
      <c r="J1529" s="38"/>
    </row>
    <row r="1530" spans="1:10" x14ac:dyDescent="0.3">
      <c r="A1530" s="63"/>
      <c r="B1530" s="32"/>
      <c r="C1530" s="32"/>
      <c r="D1530" s="32"/>
      <c r="H1530" s="38"/>
      <c r="I1530" s="38"/>
      <c r="J1530" s="38"/>
    </row>
    <row r="1531" spans="1:10" x14ac:dyDescent="0.3">
      <c r="A1531" s="63"/>
      <c r="B1531" s="32"/>
      <c r="C1531" s="32"/>
      <c r="D1531" s="32"/>
      <c r="H1531" s="38"/>
      <c r="I1531" s="38"/>
      <c r="J1531" s="38"/>
    </row>
    <row r="1532" spans="1:10" x14ac:dyDescent="0.3">
      <c r="A1532" s="63"/>
      <c r="B1532" s="32"/>
      <c r="C1532" s="32"/>
      <c r="D1532" s="32"/>
      <c r="H1532" s="38"/>
      <c r="I1532" s="38"/>
      <c r="J1532" s="38"/>
    </row>
    <row r="1533" spans="1:10" x14ac:dyDescent="0.3">
      <c r="A1533" s="63"/>
      <c r="B1533" s="32"/>
      <c r="C1533" s="32"/>
      <c r="D1533" s="32"/>
      <c r="H1533" s="38"/>
      <c r="I1533" s="38"/>
      <c r="J1533" s="38"/>
    </row>
    <row r="1534" spans="1:10" x14ac:dyDescent="0.3">
      <c r="A1534" s="63"/>
      <c r="B1534" s="32"/>
      <c r="C1534" s="32"/>
      <c r="D1534" s="32"/>
      <c r="H1534" s="38"/>
      <c r="I1534" s="38"/>
      <c r="J1534" s="38"/>
    </row>
    <row r="1535" spans="1:10" x14ac:dyDescent="0.3">
      <c r="A1535" s="63"/>
      <c r="B1535" s="32"/>
      <c r="C1535" s="32"/>
      <c r="D1535" s="32"/>
      <c r="H1535" s="38"/>
      <c r="I1535" s="38"/>
      <c r="J1535" s="38"/>
    </row>
    <row r="1536" spans="1:10" x14ac:dyDescent="0.3">
      <c r="A1536" s="63"/>
      <c r="B1536" s="32"/>
      <c r="C1536" s="32"/>
      <c r="D1536" s="32"/>
      <c r="H1536" s="38"/>
      <c r="I1536" s="38"/>
      <c r="J1536" s="38"/>
    </row>
    <row r="1537" spans="1:10" x14ac:dyDescent="0.3">
      <c r="A1537" s="63"/>
      <c r="B1537" s="32"/>
      <c r="C1537" s="32"/>
      <c r="D1537" s="32"/>
      <c r="H1537" s="38"/>
      <c r="I1537" s="38"/>
      <c r="J1537" s="38"/>
    </row>
    <row r="1538" spans="1:10" x14ac:dyDescent="0.3">
      <c r="A1538" s="63"/>
      <c r="B1538" s="32"/>
      <c r="C1538" s="32"/>
      <c r="D1538" s="32"/>
      <c r="H1538" s="38"/>
      <c r="I1538" s="38"/>
      <c r="J1538" s="38"/>
    </row>
    <row r="1539" spans="1:10" x14ac:dyDescent="0.3">
      <c r="A1539" s="63"/>
      <c r="B1539" s="32"/>
      <c r="C1539" s="32"/>
      <c r="D1539" s="32"/>
      <c r="H1539" s="38"/>
      <c r="I1539" s="38"/>
      <c r="J1539" s="38"/>
    </row>
    <row r="1540" spans="1:10" x14ac:dyDescent="0.3">
      <c r="A1540" s="63"/>
      <c r="B1540" s="32"/>
      <c r="C1540" s="32"/>
      <c r="D1540" s="32"/>
      <c r="H1540" s="38"/>
      <c r="I1540" s="38"/>
      <c r="J1540" s="38"/>
    </row>
    <row r="1541" spans="1:10" x14ac:dyDescent="0.3">
      <c r="A1541" s="63"/>
      <c r="B1541" s="32"/>
      <c r="C1541" s="32"/>
      <c r="D1541" s="32"/>
      <c r="H1541" s="38"/>
      <c r="I1541" s="38"/>
      <c r="J1541" s="38"/>
    </row>
    <row r="1542" spans="1:10" x14ac:dyDescent="0.3">
      <c r="A1542" s="63"/>
      <c r="B1542" s="32"/>
      <c r="C1542" s="32"/>
      <c r="D1542" s="32"/>
      <c r="H1542" s="38"/>
      <c r="I1542" s="38"/>
      <c r="J1542" s="38"/>
    </row>
    <row r="1543" spans="1:10" x14ac:dyDescent="0.3">
      <c r="A1543" s="63"/>
      <c r="B1543" s="32"/>
      <c r="C1543" s="32"/>
      <c r="D1543" s="32"/>
      <c r="H1543" s="38"/>
      <c r="I1543" s="38"/>
      <c r="J1543" s="38"/>
    </row>
    <row r="1544" spans="1:10" x14ac:dyDescent="0.3">
      <c r="A1544" s="63"/>
      <c r="B1544" s="32"/>
      <c r="C1544" s="32"/>
      <c r="D1544" s="32"/>
      <c r="H1544" s="38"/>
      <c r="I1544" s="38"/>
      <c r="J1544" s="38"/>
    </row>
    <row r="1545" spans="1:10" x14ac:dyDescent="0.3">
      <c r="A1545" s="63"/>
      <c r="B1545" s="32"/>
      <c r="C1545" s="32"/>
      <c r="D1545" s="32"/>
      <c r="H1545" s="38"/>
      <c r="I1545" s="38"/>
      <c r="J1545" s="38"/>
    </row>
    <row r="1546" spans="1:10" x14ac:dyDescent="0.3">
      <c r="A1546" s="63"/>
      <c r="B1546" s="32"/>
      <c r="C1546" s="32"/>
      <c r="D1546" s="32"/>
      <c r="H1546" s="38"/>
      <c r="I1546" s="38"/>
      <c r="J1546" s="38"/>
    </row>
    <row r="1547" spans="1:10" x14ac:dyDescent="0.3">
      <c r="A1547" s="63"/>
      <c r="B1547" s="32"/>
      <c r="C1547" s="32"/>
      <c r="D1547" s="32"/>
      <c r="H1547" s="38"/>
      <c r="I1547" s="38"/>
      <c r="J1547" s="38"/>
    </row>
    <row r="1548" spans="1:10" x14ac:dyDescent="0.3">
      <c r="A1548" s="63"/>
      <c r="B1548" s="32"/>
      <c r="C1548" s="32"/>
      <c r="D1548" s="32"/>
      <c r="H1548" s="38"/>
      <c r="I1548" s="38"/>
      <c r="J1548" s="38"/>
    </row>
    <row r="1549" spans="1:10" x14ac:dyDescent="0.3">
      <c r="A1549" s="63"/>
      <c r="B1549" s="32"/>
      <c r="C1549" s="32"/>
      <c r="D1549" s="32"/>
      <c r="H1549" s="38"/>
      <c r="I1549" s="38"/>
      <c r="J1549" s="38"/>
    </row>
    <row r="1550" spans="1:10" x14ac:dyDescent="0.3">
      <c r="A1550" s="63"/>
      <c r="B1550" s="32"/>
      <c r="C1550" s="32"/>
      <c r="D1550" s="32"/>
      <c r="H1550" s="38"/>
      <c r="I1550" s="38"/>
      <c r="J1550" s="38"/>
    </row>
    <row r="1551" spans="1:10" x14ac:dyDescent="0.3">
      <c r="A1551" s="63"/>
      <c r="B1551" s="32"/>
      <c r="C1551" s="32"/>
      <c r="D1551" s="32"/>
      <c r="H1551" s="38"/>
      <c r="I1551" s="38"/>
      <c r="J1551" s="38"/>
    </row>
    <row r="1552" spans="1:10" x14ac:dyDescent="0.3">
      <c r="A1552" s="63"/>
      <c r="B1552" s="32"/>
      <c r="C1552" s="32"/>
      <c r="D1552" s="32"/>
      <c r="H1552" s="38"/>
      <c r="I1552" s="38"/>
      <c r="J1552" s="38"/>
    </row>
    <row r="1553" spans="1:10" x14ac:dyDescent="0.3">
      <c r="A1553" s="63"/>
      <c r="B1553" s="32"/>
      <c r="C1553" s="32"/>
      <c r="D1553" s="32"/>
      <c r="H1553" s="38"/>
      <c r="I1553" s="38"/>
      <c r="J1553" s="38"/>
    </row>
    <row r="1554" spans="1:10" x14ac:dyDescent="0.3">
      <c r="A1554" s="63"/>
      <c r="B1554" s="32"/>
      <c r="C1554" s="32"/>
      <c r="D1554" s="32"/>
      <c r="H1554" s="38"/>
      <c r="I1554" s="38"/>
      <c r="J1554" s="38"/>
    </row>
    <row r="1555" spans="1:10" x14ac:dyDescent="0.3">
      <c r="A1555" s="63"/>
      <c r="B1555" s="32"/>
      <c r="C1555" s="32"/>
      <c r="D1555" s="32"/>
      <c r="H1555" s="38"/>
      <c r="I1555" s="38"/>
      <c r="J1555" s="38"/>
    </row>
    <row r="1556" spans="1:10" x14ac:dyDescent="0.3">
      <c r="A1556" s="63"/>
      <c r="B1556" s="32"/>
      <c r="C1556" s="32"/>
      <c r="D1556" s="32"/>
      <c r="H1556" s="38"/>
      <c r="I1556" s="38"/>
      <c r="J1556" s="38"/>
    </row>
    <row r="1557" spans="1:10" x14ac:dyDescent="0.3">
      <c r="A1557" s="63"/>
      <c r="B1557" s="32"/>
      <c r="C1557" s="32"/>
      <c r="D1557" s="32"/>
      <c r="H1557" s="38"/>
      <c r="I1557" s="38"/>
      <c r="J1557" s="38"/>
    </row>
    <row r="1558" spans="1:10" x14ac:dyDescent="0.3">
      <c r="A1558" s="63"/>
      <c r="B1558" s="32"/>
      <c r="C1558" s="32"/>
      <c r="D1558" s="32"/>
      <c r="H1558" s="38"/>
      <c r="I1558" s="38"/>
      <c r="J1558" s="38"/>
    </row>
    <row r="1559" spans="1:10" x14ac:dyDescent="0.3">
      <c r="A1559" s="63"/>
      <c r="B1559" s="32"/>
      <c r="C1559" s="32"/>
      <c r="D1559" s="32"/>
      <c r="H1559" s="38"/>
      <c r="I1559" s="38"/>
      <c r="J1559" s="38"/>
    </row>
    <row r="1560" spans="1:10" x14ac:dyDescent="0.3">
      <c r="A1560" s="63"/>
      <c r="B1560" s="32"/>
      <c r="C1560" s="32"/>
      <c r="D1560" s="32"/>
      <c r="H1560" s="38"/>
      <c r="I1560" s="38"/>
      <c r="J1560" s="38"/>
    </row>
    <row r="1561" spans="1:10" x14ac:dyDescent="0.3">
      <c r="A1561" s="63"/>
      <c r="B1561" s="32"/>
      <c r="C1561" s="32"/>
      <c r="D1561" s="32"/>
      <c r="H1561" s="38"/>
      <c r="I1561" s="38"/>
      <c r="J1561" s="38"/>
    </row>
    <row r="1562" spans="1:10" x14ac:dyDescent="0.3">
      <c r="A1562" s="63"/>
      <c r="B1562" s="32"/>
      <c r="C1562" s="32"/>
      <c r="D1562" s="32"/>
      <c r="H1562" s="38"/>
      <c r="I1562" s="38"/>
      <c r="J1562" s="38"/>
    </row>
    <row r="1563" spans="1:10" x14ac:dyDescent="0.3">
      <c r="A1563" s="63"/>
      <c r="B1563" s="32"/>
      <c r="C1563" s="32"/>
      <c r="D1563" s="32"/>
      <c r="H1563" s="38"/>
      <c r="I1563" s="38"/>
      <c r="J1563" s="38"/>
    </row>
    <row r="1564" spans="1:10" x14ac:dyDescent="0.3">
      <c r="A1564" s="63"/>
      <c r="B1564" s="32"/>
      <c r="C1564" s="32"/>
      <c r="D1564" s="32"/>
      <c r="H1564" s="38"/>
      <c r="I1564" s="38"/>
      <c r="J1564" s="38"/>
    </row>
    <row r="1565" spans="1:10" x14ac:dyDescent="0.3">
      <c r="A1565" s="63"/>
      <c r="B1565" s="32"/>
      <c r="C1565" s="32"/>
      <c r="D1565" s="32"/>
      <c r="H1565" s="38"/>
      <c r="I1565" s="38"/>
      <c r="J1565" s="38"/>
    </row>
    <row r="1566" spans="1:10" x14ac:dyDescent="0.3">
      <c r="A1566" s="63"/>
      <c r="B1566" s="32"/>
      <c r="C1566" s="32"/>
      <c r="D1566" s="32"/>
      <c r="H1566" s="38"/>
      <c r="I1566" s="38"/>
      <c r="J1566" s="38"/>
    </row>
    <row r="1567" spans="1:10" x14ac:dyDescent="0.3">
      <c r="A1567" s="63"/>
      <c r="B1567" s="32"/>
      <c r="C1567" s="32"/>
      <c r="D1567" s="32"/>
      <c r="H1567" s="38"/>
      <c r="I1567" s="38"/>
      <c r="J1567" s="38"/>
    </row>
    <row r="1568" spans="1:10" x14ac:dyDescent="0.3">
      <c r="A1568" s="63"/>
      <c r="B1568" s="32"/>
      <c r="C1568" s="32"/>
      <c r="D1568" s="32"/>
      <c r="H1568" s="38"/>
      <c r="I1568" s="38"/>
      <c r="J1568" s="38"/>
    </row>
    <row r="1569" spans="1:10" x14ac:dyDescent="0.3">
      <c r="A1569" s="63"/>
      <c r="B1569" s="32"/>
      <c r="C1569" s="32"/>
      <c r="D1569" s="32"/>
      <c r="H1569" s="38"/>
      <c r="I1569" s="38"/>
      <c r="J1569" s="38"/>
    </row>
    <row r="1570" spans="1:10" x14ac:dyDescent="0.3">
      <c r="A1570" s="63"/>
      <c r="B1570" s="32"/>
      <c r="C1570" s="32"/>
      <c r="D1570" s="32"/>
      <c r="H1570" s="38"/>
      <c r="I1570" s="38"/>
      <c r="J1570" s="38"/>
    </row>
    <row r="1571" spans="1:10" x14ac:dyDescent="0.3">
      <c r="A1571" s="63"/>
      <c r="B1571" s="32"/>
      <c r="C1571" s="32"/>
      <c r="D1571" s="32"/>
      <c r="H1571" s="38"/>
      <c r="I1571" s="38"/>
      <c r="J1571" s="38"/>
    </row>
    <row r="1572" spans="1:10" x14ac:dyDescent="0.3">
      <c r="A1572" s="63"/>
      <c r="B1572" s="32"/>
      <c r="C1572" s="32"/>
      <c r="D1572" s="32"/>
      <c r="H1572" s="38"/>
      <c r="I1572" s="38"/>
      <c r="J1572" s="38"/>
    </row>
    <row r="1573" spans="1:10" x14ac:dyDescent="0.3">
      <c r="A1573" s="63"/>
      <c r="B1573" s="32"/>
      <c r="C1573" s="32"/>
      <c r="D1573" s="32"/>
      <c r="H1573" s="38"/>
      <c r="I1573" s="38"/>
      <c r="J1573" s="38"/>
    </row>
    <row r="1574" spans="1:10" x14ac:dyDescent="0.3">
      <c r="A1574" s="63"/>
      <c r="B1574" s="32"/>
      <c r="C1574" s="32"/>
      <c r="D1574" s="32"/>
      <c r="H1574" s="38"/>
      <c r="I1574" s="38"/>
      <c r="J1574" s="38"/>
    </row>
    <row r="1575" spans="1:10" x14ac:dyDescent="0.3">
      <c r="A1575" s="63"/>
      <c r="B1575" s="32"/>
      <c r="C1575" s="32"/>
      <c r="D1575" s="32"/>
      <c r="H1575" s="38"/>
      <c r="I1575" s="38"/>
      <c r="J1575" s="38"/>
    </row>
    <row r="1576" spans="1:10" x14ac:dyDescent="0.3">
      <c r="A1576" s="63"/>
      <c r="B1576" s="32"/>
      <c r="C1576" s="32"/>
      <c r="D1576" s="32"/>
      <c r="H1576" s="38"/>
      <c r="I1576" s="38"/>
      <c r="J1576" s="38"/>
    </row>
    <row r="1577" spans="1:10" x14ac:dyDescent="0.3">
      <c r="A1577" s="63"/>
      <c r="B1577" s="32"/>
      <c r="C1577" s="32"/>
      <c r="D1577" s="32"/>
      <c r="H1577" s="38"/>
      <c r="I1577" s="38"/>
      <c r="J1577" s="38"/>
    </row>
    <row r="1578" spans="1:10" x14ac:dyDescent="0.3">
      <c r="A1578" s="63"/>
      <c r="B1578" s="32"/>
      <c r="C1578" s="32"/>
      <c r="D1578" s="32"/>
      <c r="H1578" s="38"/>
      <c r="I1578" s="38"/>
      <c r="J1578" s="38"/>
    </row>
    <row r="1579" spans="1:10" x14ac:dyDescent="0.3">
      <c r="A1579" s="63"/>
      <c r="B1579" s="32"/>
      <c r="C1579" s="32"/>
      <c r="D1579" s="32"/>
      <c r="H1579" s="38"/>
      <c r="I1579" s="38"/>
      <c r="J1579" s="38"/>
    </row>
    <row r="1580" spans="1:10" x14ac:dyDescent="0.3">
      <c r="A1580" s="63"/>
      <c r="B1580" s="32"/>
      <c r="C1580" s="32"/>
      <c r="D1580" s="32"/>
      <c r="H1580" s="38"/>
      <c r="I1580" s="38"/>
      <c r="J1580" s="38"/>
    </row>
    <row r="1581" spans="1:10" x14ac:dyDescent="0.3">
      <c r="A1581" s="63"/>
      <c r="B1581" s="32"/>
      <c r="C1581" s="32"/>
      <c r="D1581" s="32"/>
      <c r="H1581" s="38"/>
      <c r="I1581" s="38"/>
      <c r="J1581" s="38"/>
    </row>
    <row r="1582" spans="1:10" x14ac:dyDescent="0.3">
      <c r="A1582" s="63"/>
      <c r="B1582" s="32"/>
      <c r="C1582" s="32"/>
      <c r="D1582" s="32"/>
      <c r="H1582" s="38"/>
      <c r="I1582" s="38"/>
      <c r="J1582" s="38"/>
    </row>
    <row r="1583" spans="1:10" x14ac:dyDescent="0.3">
      <c r="A1583" s="63"/>
      <c r="B1583" s="32"/>
      <c r="C1583" s="32"/>
      <c r="D1583" s="32"/>
      <c r="H1583" s="38"/>
      <c r="I1583" s="38"/>
      <c r="J1583" s="38"/>
    </row>
    <row r="1584" spans="1:10" x14ac:dyDescent="0.3">
      <c r="A1584" s="63"/>
      <c r="B1584" s="32"/>
      <c r="C1584" s="32"/>
      <c r="D1584" s="32"/>
      <c r="H1584" s="38"/>
      <c r="I1584" s="38"/>
      <c r="J1584" s="38"/>
    </row>
    <row r="1585" spans="1:10" x14ac:dyDescent="0.3">
      <c r="A1585" s="63"/>
      <c r="B1585" s="32"/>
      <c r="C1585" s="32"/>
      <c r="D1585" s="32"/>
      <c r="H1585" s="38"/>
      <c r="I1585" s="38"/>
      <c r="J1585" s="38"/>
    </row>
    <row r="1586" spans="1:10" x14ac:dyDescent="0.3">
      <c r="A1586" s="63"/>
      <c r="B1586" s="32"/>
      <c r="C1586" s="32"/>
      <c r="D1586" s="32"/>
      <c r="H1586" s="38"/>
      <c r="I1586" s="38"/>
      <c r="J1586" s="38"/>
    </row>
    <row r="1587" spans="1:10" x14ac:dyDescent="0.3">
      <c r="A1587" s="63"/>
      <c r="B1587" s="32"/>
      <c r="C1587" s="32"/>
      <c r="D1587" s="32"/>
      <c r="H1587" s="38"/>
      <c r="I1587" s="38"/>
      <c r="J1587" s="38"/>
    </row>
    <row r="1588" spans="1:10" x14ac:dyDescent="0.3">
      <c r="A1588" s="63"/>
      <c r="B1588" s="32"/>
      <c r="C1588" s="32"/>
      <c r="D1588" s="32"/>
      <c r="H1588" s="38"/>
      <c r="I1588" s="38"/>
      <c r="J1588" s="38"/>
    </row>
    <row r="1589" spans="1:10" x14ac:dyDescent="0.3">
      <c r="A1589" s="63"/>
      <c r="B1589" s="32"/>
      <c r="C1589" s="32"/>
      <c r="D1589" s="32"/>
      <c r="H1589" s="38"/>
      <c r="I1589" s="38"/>
      <c r="J1589" s="38"/>
    </row>
    <row r="1590" spans="1:10" x14ac:dyDescent="0.3">
      <c r="A1590" s="63"/>
      <c r="B1590" s="32"/>
      <c r="C1590" s="32"/>
      <c r="D1590" s="32"/>
      <c r="H1590" s="38"/>
      <c r="I1590" s="38"/>
      <c r="J1590" s="38"/>
    </row>
    <row r="1591" spans="1:10" x14ac:dyDescent="0.3">
      <c r="A1591" s="63"/>
      <c r="B1591" s="32"/>
      <c r="C1591" s="32"/>
      <c r="D1591" s="32"/>
      <c r="H1591" s="38"/>
      <c r="I1591" s="38"/>
      <c r="J1591" s="38"/>
    </row>
    <row r="1592" spans="1:10" x14ac:dyDescent="0.3">
      <c r="A1592" s="63"/>
      <c r="B1592" s="32"/>
      <c r="C1592" s="32"/>
      <c r="D1592" s="32"/>
      <c r="H1592" s="38"/>
      <c r="I1592" s="38"/>
      <c r="J1592" s="38"/>
    </row>
    <row r="1593" spans="1:10" x14ac:dyDescent="0.3">
      <c r="A1593" s="63"/>
      <c r="B1593" s="32"/>
      <c r="C1593" s="32"/>
      <c r="D1593" s="32"/>
      <c r="H1593" s="38"/>
      <c r="I1593" s="38"/>
      <c r="J1593" s="38"/>
    </row>
    <row r="1594" spans="1:10" x14ac:dyDescent="0.3">
      <c r="A1594" s="63"/>
      <c r="B1594" s="32"/>
      <c r="C1594" s="32"/>
      <c r="D1594" s="32"/>
      <c r="H1594" s="38"/>
      <c r="I1594" s="38"/>
      <c r="J1594" s="38"/>
    </row>
    <row r="1595" spans="1:10" x14ac:dyDescent="0.3">
      <c r="A1595" s="63"/>
      <c r="B1595" s="32"/>
      <c r="C1595" s="32"/>
      <c r="D1595" s="32"/>
      <c r="H1595" s="38"/>
      <c r="I1595" s="38"/>
      <c r="J1595" s="38"/>
    </row>
    <row r="1596" spans="1:10" x14ac:dyDescent="0.3">
      <c r="A1596" s="63"/>
      <c r="B1596" s="32"/>
      <c r="C1596" s="32"/>
      <c r="D1596" s="32"/>
      <c r="H1596" s="38"/>
      <c r="I1596" s="38"/>
      <c r="J1596" s="38"/>
    </row>
    <row r="1597" spans="1:10" x14ac:dyDescent="0.3">
      <c r="A1597" s="63"/>
      <c r="B1597" s="32"/>
      <c r="C1597" s="32"/>
      <c r="D1597" s="32"/>
      <c r="H1597" s="38"/>
      <c r="I1597" s="38"/>
      <c r="J1597" s="38"/>
    </row>
    <row r="1598" spans="1:10" x14ac:dyDescent="0.3">
      <c r="A1598" s="63"/>
      <c r="B1598" s="32"/>
      <c r="C1598" s="32"/>
      <c r="D1598" s="32"/>
      <c r="H1598" s="38"/>
      <c r="I1598" s="38"/>
      <c r="J1598" s="38"/>
    </row>
    <row r="1599" spans="1:10" x14ac:dyDescent="0.3">
      <c r="A1599" s="63"/>
      <c r="B1599" s="32"/>
      <c r="C1599" s="32"/>
      <c r="D1599" s="32"/>
      <c r="H1599" s="38"/>
      <c r="I1599" s="38"/>
      <c r="J1599" s="38"/>
    </row>
    <row r="1600" spans="1:10" x14ac:dyDescent="0.3">
      <c r="A1600" s="63"/>
      <c r="B1600" s="32"/>
      <c r="C1600" s="32"/>
      <c r="D1600" s="32"/>
      <c r="H1600" s="38"/>
      <c r="I1600" s="38"/>
      <c r="J1600" s="38"/>
    </row>
    <row r="1601" spans="1:39" x14ac:dyDescent="0.3">
      <c r="A1601" s="63"/>
      <c r="B1601" s="32"/>
      <c r="C1601" s="32"/>
      <c r="D1601" s="32"/>
      <c r="H1601" s="38"/>
      <c r="I1601" s="38"/>
      <c r="J1601" s="38"/>
    </row>
    <row r="1602" spans="1:39" x14ac:dyDescent="0.3">
      <c r="A1602" s="63"/>
      <c r="B1602" s="32"/>
      <c r="C1602" s="32"/>
      <c r="D1602" s="32"/>
      <c r="H1602" s="38"/>
      <c r="I1602" s="38"/>
      <c r="J1602" s="38"/>
    </row>
    <row r="1603" spans="1:39" x14ac:dyDescent="0.3">
      <c r="A1603" s="63"/>
      <c r="B1603" s="32"/>
      <c r="C1603" s="32"/>
      <c r="D1603" s="32"/>
      <c r="H1603" s="38"/>
      <c r="I1603" s="38"/>
      <c r="J1603" s="38"/>
    </row>
    <row r="1604" spans="1:39" x14ac:dyDescent="0.3">
      <c r="A1604" s="63"/>
      <c r="B1604" s="32"/>
      <c r="C1604" s="32"/>
      <c r="D1604" s="32"/>
      <c r="H1604" s="38"/>
      <c r="I1604" s="38"/>
      <c r="J1604" s="38"/>
    </row>
    <row r="1605" spans="1:39" x14ac:dyDescent="0.3">
      <c r="A1605" s="63"/>
      <c r="B1605" s="32"/>
      <c r="C1605" s="32"/>
      <c r="D1605" s="32"/>
      <c r="H1605" s="38"/>
      <c r="I1605" s="38"/>
      <c r="J1605" s="38"/>
    </row>
    <row r="1606" spans="1:39" x14ac:dyDescent="0.3">
      <c r="A1606" s="63"/>
      <c r="B1606" s="32"/>
      <c r="C1606" s="32"/>
      <c r="D1606" s="32"/>
      <c r="H1606" s="38"/>
      <c r="I1606" s="38"/>
      <c r="J1606" s="38"/>
    </row>
    <row r="1607" spans="1:39" x14ac:dyDescent="0.3">
      <c r="A1607" s="63"/>
      <c r="B1607" s="32"/>
      <c r="C1607" s="32"/>
      <c r="D1607" s="32"/>
      <c r="H1607" s="38"/>
      <c r="I1607" s="38"/>
      <c r="J1607" s="38"/>
    </row>
    <row r="1608" spans="1:39" x14ac:dyDescent="0.3">
      <c r="A1608" s="63"/>
      <c r="B1608" s="32"/>
      <c r="C1608" s="32"/>
      <c r="D1608" s="32"/>
      <c r="H1608" s="38"/>
      <c r="I1608" s="38"/>
      <c r="J1608" s="38"/>
    </row>
    <row r="1609" spans="1:39" x14ac:dyDescent="0.3">
      <c r="A1609" s="63"/>
      <c r="B1609" s="32"/>
      <c r="C1609" s="32"/>
      <c r="D1609" s="32"/>
      <c r="H1609" s="38"/>
      <c r="I1609" s="38"/>
      <c r="J1609" s="38"/>
    </row>
    <row r="1610" spans="1:39" x14ac:dyDescent="0.3">
      <c r="A1610" s="63"/>
      <c r="B1610" s="32"/>
      <c r="C1610" s="32"/>
      <c r="D1610" s="32"/>
      <c r="H1610" s="38"/>
      <c r="I1610" s="38"/>
      <c r="J1610" s="38"/>
    </row>
    <row r="1611" spans="1:39" x14ac:dyDescent="0.3">
      <c r="A1611" s="63"/>
      <c r="B1611" s="32"/>
      <c r="C1611" s="32"/>
      <c r="D1611" s="32"/>
      <c r="H1611" s="38"/>
      <c r="I1611" s="38"/>
      <c r="J1611" s="38"/>
    </row>
    <row r="1612" spans="1:39" x14ac:dyDescent="0.3">
      <c r="A1612" s="63"/>
      <c r="B1612" s="32"/>
      <c r="C1612" s="32"/>
      <c r="D1612" s="32"/>
      <c r="H1612" s="38"/>
      <c r="I1612" s="38"/>
      <c r="J1612" s="38"/>
    </row>
    <row r="1613" spans="1:39" x14ac:dyDescent="0.3">
      <c r="A1613" s="63"/>
      <c r="B1613" s="32"/>
      <c r="C1613" s="32"/>
      <c r="D1613" s="32"/>
      <c r="H1613" s="38"/>
      <c r="I1613" s="38"/>
      <c r="J1613" s="38"/>
    </row>
    <row r="1614" spans="1:39" ht="14.5" thickBot="1" x14ac:dyDescent="0.35">
      <c r="A1614" s="67"/>
      <c r="B1614" s="68"/>
      <c r="C1614" s="68"/>
      <c r="D1614" s="68"/>
      <c r="E1614" s="69"/>
      <c r="F1614" s="70"/>
      <c r="G1614" s="70"/>
      <c r="H1614" s="70"/>
      <c r="I1614" s="70"/>
      <c r="J1614" s="70"/>
      <c r="K1614" s="70"/>
      <c r="L1614" s="70"/>
      <c r="M1614" s="70"/>
      <c r="N1614" s="70"/>
      <c r="O1614" s="70"/>
      <c r="P1614" s="70"/>
      <c r="Q1614" s="70"/>
      <c r="R1614" s="70"/>
      <c r="S1614" s="71"/>
      <c r="T1614" s="71"/>
      <c r="U1614" s="71"/>
      <c r="V1614" s="70"/>
      <c r="W1614" s="70"/>
      <c r="X1614" s="76"/>
      <c r="Y1614" s="70"/>
      <c r="AD1614" s="70"/>
      <c r="AE1614" s="70"/>
      <c r="AF1614" s="72"/>
      <c r="AG1614" s="70"/>
      <c r="AH1614" s="70"/>
      <c r="AI1614" s="70"/>
      <c r="AJ1614" s="70"/>
      <c r="AK1614" s="70"/>
      <c r="AL1614" s="70"/>
      <c r="AM1614" s="70"/>
    </row>
    <row r="1615" spans="1:39" x14ac:dyDescent="0.3">
      <c r="H1615" s="38"/>
      <c r="I1615" s="38"/>
      <c r="J1615" s="38"/>
    </row>
    <row r="1047320" spans="5:5" x14ac:dyDescent="0.3">
      <c r="E1047320" s="74"/>
    </row>
    <row r="1047321" spans="5:5" x14ac:dyDescent="0.3">
      <c r="E1047321" s="32"/>
    </row>
    <row r="1047322" spans="5:5" x14ac:dyDescent="0.3">
      <c r="E1047322" s="32"/>
    </row>
    <row r="1047323" spans="5:5" x14ac:dyDescent="0.3">
      <c r="E1047323" s="32"/>
    </row>
    <row r="1047324" spans="5:5" x14ac:dyDescent="0.3">
      <c r="E1047324" s="32"/>
    </row>
    <row r="1047325" spans="5:5" x14ac:dyDescent="0.3">
      <c r="E1047325" s="32"/>
    </row>
    <row r="1047326" spans="5:5" x14ac:dyDescent="0.3">
      <c r="E1047326" s="32"/>
    </row>
    <row r="1047327" spans="5:5" x14ac:dyDescent="0.3">
      <c r="E1047327" s="32"/>
    </row>
    <row r="1047328" spans="5:5" x14ac:dyDescent="0.3">
      <c r="E1047328" s="32"/>
    </row>
    <row r="1047329" spans="5:5" x14ac:dyDescent="0.3">
      <c r="E1047329" s="32"/>
    </row>
    <row r="1047330" spans="5:5" x14ac:dyDescent="0.3">
      <c r="E1047330" s="32"/>
    </row>
    <row r="1047331" spans="5:5" x14ac:dyDescent="0.3">
      <c r="E1047331" s="32"/>
    </row>
    <row r="1047332" spans="5:5" x14ac:dyDescent="0.3">
      <c r="E1047332" s="32"/>
    </row>
    <row r="1047333" spans="5:5" x14ac:dyDescent="0.3">
      <c r="E1047333" s="32"/>
    </row>
    <row r="1047334" spans="5:5" x14ac:dyDescent="0.3">
      <c r="E1047334" s="32"/>
    </row>
    <row r="1047335" spans="5:5" x14ac:dyDescent="0.3">
      <c r="E1047335" s="32"/>
    </row>
    <row r="1047336" spans="5:5" x14ac:dyDescent="0.3">
      <c r="E1047336" s="32"/>
    </row>
    <row r="1047337" spans="5:5" x14ac:dyDescent="0.3">
      <c r="E1047337" s="32"/>
    </row>
    <row r="1047338" spans="5:5" x14ac:dyDescent="0.3">
      <c r="E1047338" s="32"/>
    </row>
    <row r="1047339" spans="5:5" x14ac:dyDescent="0.3">
      <c r="E1047339" s="32"/>
    </row>
    <row r="1047340" spans="5:5" x14ac:dyDescent="0.3">
      <c r="E1047340" s="32"/>
    </row>
    <row r="1047341" spans="5:5" x14ac:dyDescent="0.3">
      <c r="E1047341" s="32"/>
    </row>
    <row r="1047342" spans="5:5" x14ac:dyDescent="0.3">
      <c r="E1047342" s="32"/>
    </row>
    <row r="1047343" spans="5:5" x14ac:dyDescent="0.3">
      <c r="E1047343" s="32"/>
    </row>
    <row r="1047344" spans="5:5" x14ac:dyDescent="0.3">
      <c r="E1047344" s="32"/>
    </row>
    <row r="1047345" spans="5:5" x14ac:dyDescent="0.3">
      <c r="E1047345" s="32"/>
    </row>
    <row r="1047346" spans="5:5" x14ac:dyDescent="0.3">
      <c r="E1047346" s="32"/>
    </row>
    <row r="1047347" spans="5:5" x14ac:dyDescent="0.3">
      <c r="E1047347" s="32"/>
    </row>
    <row r="1047348" spans="5:5" x14ac:dyDescent="0.3">
      <c r="E1047348" s="32"/>
    </row>
    <row r="1047349" spans="5:5" x14ac:dyDescent="0.3">
      <c r="E1047349" s="32"/>
    </row>
    <row r="1047350" spans="5:5" x14ac:dyDescent="0.3">
      <c r="E1047350" s="32"/>
    </row>
  </sheetData>
  <mergeCells count="12">
    <mergeCell ref="A2:G2"/>
    <mergeCell ref="R2:V2"/>
    <mergeCell ref="W2:Z2"/>
    <mergeCell ref="AA2:AC2"/>
    <mergeCell ref="AD2:AF2"/>
    <mergeCell ref="AP2:AQ2"/>
    <mergeCell ref="AR2:AS2"/>
    <mergeCell ref="H2:J2"/>
    <mergeCell ref="K2:Q2"/>
    <mergeCell ref="AN2:AO2"/>
    <mergeCell ref="AG2:AJ2"/>
    <mergeCell ref="AK2:AM2"/>
  </mergeCells>
  <phoneticPr fontId="20" type="noConversion"/>
  <dataValidations count="20">
    <dataValidation allowBlank="1" showInputMessage="1" showErrorMessage="1" promptTitle="Project Name/Title" prompt="Clearly state the official name of the project " sqref="B3"/>
    <dataValidation allowBlank="1" showInputMessage="1" showErrorMessage="1" promptTitle="Project Goal/ Objective" prompt="Describe the overall purpose of the project, specifying what it intends to achieve. - From CIDP" sqref="D3"/>
    <dataValidation allowBlank="1" showInputMessage="1" showErrorMessage="1" promptTitle="Project Output" prompt="Detail the tangible deliverables or expected results of the project" sqref="E3"/>
    <dataValidation allowBlank="1" showInputMessage="1" showErrorMessage="1" prompt="Input the official budget code assigned to the project " sqref="F3:G3"/>
    <dataValidation allowBlank="1" showInputMessage="1" showErrorMessage="1" prompt="Provide precise GPS coordinates to pinpoint the project location" sqref="J3"/>
    <dataValidation allowBlank="1" showInputMessage="1" showErrorMessage="1" prompt="Indicate the broader sector or category under which the project falls, such as health, education, infrastructure etc." sqref="K3"/>
    <dataValidation allowBlank="1" showInputMessage="1" showErrorMessage="1" prompt="Specify the administrative body responsible for the implementation of the project" sqref="L3"/>
    <dataValidation allowBlank="1" showInputMessage="1" showErrorMessage="1" prompt="Provide the name of the department or agency overseeing the execution of the project within the county government." sqref="M3:N3"/>
    <dataValidation type="date" showInputMessage="1" showErrorMessage="1" prompt="In the format of dd/mm/yyyy i.e. 01/12/2024" sqref="O3">
      <formula1>39630</formula1>
      <formula2>45473</formula2>
    </dataValidation>
    <dataValidation type="date" showInputMessage="1" showErrorMessage="1" prompt="(For ongoing projects) In the format of dd/mm/yyyy i.e. 01/12/2024" sqref="P3">
      <formula1>39630</formula1>
      <formula2>45503</formula2>
    </dataValidation>
    <dataValidation allowBlank="1" showInputMessage="1" showErrorMessage="1" prompt="(For completed projects) in the format of dd/mm/yyyy i.e. 01/12/2024" sqref="Q3"/>
    <dataValidation allowBlank="1" showInputMessage="1" showErrorMessage="1" prompt="State the total budget that has been approved for the project (according to the printed estimates from the County Assembly)" sqref="S3:T3"/>
    <dataValidation allowBlank="1" showInputMessage="1" showErrorMessage="1" prompt=" State the Financier as follows; i.e World Bank, AFDB, IMF, EU,AFD, etc" sqref="V3"/>
    <dataValidation allowBlank="1" showInputMessage="1" showErrorMessage="1" prompt=" If N/A, place a score of zero (0)" sqref="X3"/>
    <dataValidation allowBlank="1" showInputMessage="1" showErrorMessage="1" prompt="Indicate whether its County Govt,Development Partner or both" sqref="U3"/>
    <dataValidation allowBlank="1" showInputMessage="1" showErrorMessage="1" prompt="Specify the exact location where the project is being implemented, including county, sub-county, and ward details" sqref="H3:I3"/>
    <dataValidation allowBlank="1" showInputMessage="1" showErrorMessage="1" promptTitle="Project Name/Title" prompt="Provide a brief description of the project" sqref="C3"/>
    <dataValidation type="list" showInputMessage="1" showErrorMessage="1" sqref="AL4:AL178">
      <formula1>#REF!</formula1>
    </dataValidation>
    <dataValidation type="list" allowBlank="1" showInputMessage="1" showErrorMessage="1" sqref="AD174:AD191">
      <formula1>#REF!</formula1>
    </dataValidation>
    <dataValidation type="list" allowBlank="1" showInputMessage="1" showErrorMessage="1" sqref="AN4:AN478">
      <formula1>#REF!</formula1>
    </dataValidation>
  </dataValidations>
  <pageMargins left="0.25" right="0.25" top="0.75" bottom="0.75" header="0.3" footer="0.3"/>
  <pageSetup fitToHeight="0"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instructions1</vt:lpstr>
      <vt:lpstr>Project Stocktaking Template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Nuani</dc:creator>
  <cp:lastModifiedBy>user</cp:lastModifiedBy>
  <cp:lastPrinted>2026-04-17T13:25:50Z</cp:lastPrinted>
  <dcterms:created xsi:type="dcterms:W3CDTF">2024-11-25T18:05:27Z</dcterms:created>
  <dcterms:modified xsi:type="dcterms:W3CDTF">2026-04-17T14:36:03Z</dcterms:modified>
</cp:coreProperties>
</file>